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35" windowHeight="10035" tabRatio="879"/>
  </bookViews>
  <sheets>
    <sheet name="فرم ارزیابی" sheetId="1" r:id="rId1"/>
    <sheet name="فرم تائیدیه شهرستان" sheetId="2" r:id="rId2"/>
    <sheet name="فرم کمیته استان" sheetId="4" r:id="rId3"/>
  </sheets>
  <calcPr calcId="145621"/>
</workbook>
</file>

<file path=xl/calcChain.xml><?xml version="1.0" encoding="utf-8"?>
<calcChain xmlns="http://schemas.openxmlformats.org/spreadsheetml/2006/main">
  <c r="G65" i="1" l="1"/>
  <c r="G64" i="1"/>
  <c r="G63" i="1"/>
  <c r="G78" i="1" l="1"/>
  <c r="C99" i="1"/>
  <c r="J99" i="1"/>
  <c r="K99" i="1"/>
  <c r="I99" i="1" l="1"/>
  <c r="G79" i="1"/>
  <c r="G80" i="1"/>
</calcChain>
</file>

<file path=xl/sharedStrings.xml><?xml version="1.0" encoding="utf-8"?>
<sst xmlns="http://schemas.openxmlformats.org/spreadsheetml/2006/main" count="168" uniqueCount="147">
  <si>
    <t>ردیف</t>
  </si>
  <si>
    <t>شاخص</t>
  </si>
  <si>
    <t>امتیاز</t>
  </si>
  <si>
    <t>زیرشاخص و امتیاز</t>
  </si>
  <si>
    <t>مستندات مورد نیاز</t>
  </si>
  <si>
    <t>امتیاز کسب شده</t>
  </si>
  <si>
    <t>ملی</t>
  </si>
  <si>
    <t>شهرستان</t>
  </si>
  <si>
    <t>استان</t>
  </si>
  <si>
    <t xml:space="preserve">مشارکت جویی
(در سه سال اخیر)
</t>
  </si>
  <si>
    <t xml:space="preserve">مسؤلیت پذیری اجتماعی
(در سه سال اخیر)
</t>
  </si>
  <si>
    <t xml:space="preserve">همکاری و مشارکت در اجرای فعالیت های تحقیقاتی، آموزشی و ترویجی
(در سه سال اخیر)
</t>
  </si>
  <si>
    <t>شرکت در دوره‌های آموزشی و ترویجی
( در سه سال اخیر)</t>
  </si>
  <si>
    <t>ارائه گواهی معتبر با تاییدمدیریت ترویج استان</t>
  </si>
  <si>
    <t>ارائه گواهی معتبر از مؤسسات/پژوهشکده ها/ مراکز علمی، تحقیقاتی، آموزشی ، مدیریت هماهنگی ترویج استان</t>
  </si>
  <si>
    <t xml:space="preserve">ارائه گواهی معتبر آموزشی یا ترویجی ازمدیریت هماهنگی ترویج </t>
  </si>
  <si>
    <t>کپی از قرارداد؛ گزارش آزمون آب و خاک با تایید مدیریت آب وخاک استان ضمیمه گردد</t>
  </si>
  <si>
    <t>صورتجلسه کل‌گیری و گواهی مصرف آب از مرکز تحقیقات استان و با تایید مدیریت آب وخاک سازمان جهاد کشاورزی استان  ارسال شود.</t>
  </si>
  <si>
    <t>منبع تامین آب</t>
  </si>
  <si>
    <t xml:space="preserve">  چاه   رودخانه     قنات   
 سایر با ذکر نام:</t>
  </si>
  <si>
    <t>تا چه میزان در اجرای طرح پیشگام بوده‌اید؟ توضیح دهید.</t>
  </si>
  <si>
    <t>نام محصول</t>
  </si>
  <si>
    <t>سطح کشت  به هکتار (به ترتیب نام محصول):</t>
  </si>
  <si>
    <t>عملکرد در واحد سطح بر حسب کیلو گرم در هکتار (به ترتیب نام محصول):</t>
  </si>
  <si>
    <t>کارایی مصرف آب برحسب کیلوگرم بر متر مکعب آب مصرفی در هکتار (به ترتیب نام محصول):</t>
  </si>
  <si>
    <t xml:space="preserve">توضیح دهید:
</t>
  </si>
  <si>
    <t>-</t>
  </si>
  <si>
    <t>گواهی مربوطه توسط مدیریت آب وخاک استان تهیه و درپوشه مخصوص  پیوست شود</t>
  </si>
  <si>
    <t>اظهارات بهره بردار</t>
  </si>
  <si>
    <t>خیلی کم o     کم o      متوسط o    زیاد  o  
 خیلی زیادo</t>
  </si>
  <si>
    <t>مقدار آب مصرفی در هر هکتار (متر مکعب)
(به ترتیب نام محصول):</t>
  </si>
  <si>
    <t xml:space="preserve">کاهش برداشت آب از منابع آبی
</t>
  </si>
  <si>
    <r>
      <t xml:space="preserve">عضویت در تشکلها، اصناف، سازمانهای مردم نهاد و .... </t>
    </r>
    <r>
      <rPr>
        <sz val="11"/>
        <color rgb="FFFF0000"/>
        <rFont val="B Nazanin"/>
        <charset val="178"/>
      </rPr>
      <t>(هرمورد حداکثر 0.5 امتیاز)</t>
    </r>
  </si>
  <si>
    <r>
      <t xml:space="preserve">همکاری و مشارکت در اجرای فعالیتهای پژوهشی
</t>
    </r>
    <r>
      <rPr>
        <sz val="11"/>
        <color rgb="FFFF0000"/>
        <rFont val="B Nazanin"/>
        <charset val="178"/>
      </rPr>
      <t xml:space="preserve"> (هر مورد یک امتیاز)</t>
    </r>
    <r>
      <rPr>
        <sz val="12"/>
        <color theme="1"/>
        <rFont val="B Nazanin"/>
        <charset val="178"/>
      </rPr>
      <t xml:space="preserve">
- همکاری و مشارکت در ایجاد سازه های ترویجی </t>
    </r>
    <r>
      <rPr>
        <sz val="11"/>
        <color rgb="FFFF0000"/>
        <rFont val="B Nazanin"/>
        <charset val="178"/>
      </rPr>
      <t>(هر مورد یک امتیاز)</t>
    </r>
    <r>
      <rPr>
        <sz val="12"/>
        <color theme="1"/>
        <rFont val="B Nazanin"/>
        <charset val="178"/>
      </rPr>
      <t xml:space="preserve">
- همکاری در اجرای فعالیت های آموزشی یا ترویجی  </t>
    </r>
    <r>
      <rPr>
        <sz val="11"/>
        <color rgb="FFFF0000"/>
        <rFont val="B Nazanin"/>
        <charset val="178"/>
      </rPr>
      <t>(هر مورد 0.5 امتیاز)</t>
    </r>
    <r>
      <rPr>
        <sz val="12"/>
        <color theme="1"/>
        <rFont val="B Nazanin"/>
        <charset val="178"/>
      </rPr>
      <t xml:space="preserve">
- همکاری در تولید و انتشار رسانه های ترویجی </t>
    </r>
    <r>
      <rPr>
        <sz val="11"/>
        <color rgb="FFFF0000"/>
        <rFont val="B Nazanin"/>
        <charset val="178"/>
      </rPr>
      <t>(هر مورد 0.5 امتیاز)</t>
    </r>
  </si>
  <si>
    <r>
      <t xml:space="preserve">حضور در دوره های آموزشی فنی و حرفه ای، مهارتی، ترویجی
</t>
    </r>
    <r>
      <rPr>
        <sz val="11"/>
        <color rgb="FFFF0000"/>
        <rFont val="B Nazanin"/>
        <charset val="178"/>
      </rPr>
      <t>(هر مورد دوره حضوری؛ 0.5 و غیر حضوری 0.25 امتیاز)</t>
    </r>
    <r>
      <rPr>
        <sz val="12"/>
        <color theme="1"/>
        <rFont val="B Nazanin"/>
        <charset val="178"/>
      </rPr>
      <t xml:space="preserve">
</t>
    </r>
  </si>
  <si>
    <r>
      <t>1</t>
    </r>
    <r>
      <rPr>
        <sz val="11"/>
        <color theme="1"/>
        <rFont val="Times New Roman"/>
        <family val="1"/>
      </rPr>
      <t>–</t>
    </r>
    <r>
      <rPr>
        <sz val="11"/>
        <color theme="1"/>
        <rFont val="B Titr"/>
        <charset val="178"/>
      </rPr>
      <t xml:space="preserve"> مشخصات فردی</t>
    </r>
  </si>
  <si>
    <t>نام</t>
  </si>
  <si>
    <t>شماره شناسنامه</t>
  </si>
  <si>
    <t>نام خانوادگی</t>
  </si>
  <si>
    <t>کدملی</t>
  </si>
  <si>
    <t>نام پدر</t>
  </si>
  <si>
    <t>جنسیت</t>
  </si>
  <si>
    <t>محل تولد</t>
  </si>
  <si>
    <t>میزان تحصیلات</t>
  </si>
  <si>
    <t>تاریخ تولد</t>
  </si>
  <si>
    <t>رشته تحصیلی</t>
  </si>
  <si>
    <r>
      <t>2-مشخصات واحد تولیدی یا بهره برداری ( بر اساس نوع رشته )</t>
    </r>
    <r>
      <rPr>
        <sz val="11"/>
        <color theme="1"/>
        <rFont val="Calibri"/>
        <family val="2"/>
      </rPr>
      <t xml:space="preserve"> </t>
    </r>
  </si>
  <si>
    <t>نام واحد</t>
  </si>
  <si>
    <t>بسمه تعالی
وزارت جهاد کشاورزی
سازمان تحقیقات، آموزش و ترویج کشاورزی</t>
  </si>
  <si>
    <t xml:space="preserve">الف:  مشخصات کلی </t>
  </si>
  <si>
    <t>دستگاه صادرکننده مجوز</t>
  </si>
  <si>
    <t>تاریخ شروع فعالیت</t>
  </si>
  <si>
    <t>شماره مجوز</t>
  </si>
  <si>
    <t>تاریخ صدور مجوز</t>
  </si>
  <si>
    <t>شماره تماس واحد</t>
  </si>
  <si>
    <t>شماره تماس دفتر مرکزی</t>
  </si>
  <si>
    <t>آدرس پستی واحد</t>
  </si>
  <si>
    <t>آدرس دفتر مرکزی</t>
  </si>
  <si>
    <t>3- شخص حقوقی (شرکت/تشکل /اتحادیه/صنف/ موسسه و ... ( بر اساس نوع رشته )</t>
  </si>
  <si>
    <t>نام شرکت یا...</t>
  </si>
  <si>
    <t>تاریخ ثبت</t>
  </si>
  <si>
    <t>نام و نام خانوادگی مدیرعامل</t>
  </si>
  <si>
    <t>شناسه ملی</t>
  </si>
  <si>
    <t>شماره ثبت</t>
  </si>
  <si>
    <t xml:space="preserve">4 – راههای ارتباطی </t>
  </si>
  <si>
    <t>آدرس</t>
  </si>
  <si>
    <t>کدپستی</t>
  </si>
  <si>
    <t>شماره تلفن همراه</t>
  </si>
  <si>
    <t xml:space="preserve">ب:  مشخصات کلی </t>
  </si>
  <si>
    <r>
      <t xml:space="preserve">کارهای عام المنفعه، کمک به نهادهای خیریه، پرداخت زکات، ایثارگری و موارد مشابه
</t>
    </r>
    <r>
      <rPr>
        <sz val="11"/>
        <color rgb="FFFF0000"/>
        <rFont val="B Nazanin"/>
        <charset val="178"/>
      </rPr>
      <t>(هر مورد 0.5 امتیاز)</t>
    </r>
  </si>
  <si>
    <r>
      <rPr>
        <b/>
        <sz val="12"/>
        <color theme="1"/>
        <rFont val="Wingdings 2"/>
        <family val="1"/>
        <charset val="2"/>
      </rPr>
      <t>*</t>
    </r>
    <r>
      <rPr>
        <b/>
        <sz val="12"/>
        <color theme="1"/>
        <rFont val="B Nazanin"/>
        <charset val="178"/>
      </rPr>
      <t xml:space="preserve"> مرد</t>
    </r>
  </si>
  <si>
    <r>
      <rPr>
        <b/>
        <sz val="12"/>
        <color theme="1"/>
        <rFont val="Wingdings 2"/>
        <family val="1"/>
        <charset val="2"/>
      </rPr>
      <t>*</t>
    </r>
    <r>
      <rPr>
        <b/>
        <sz val="12"/>
        <color theme="1"/>
        <rFont val="B Nazanin"/>
        <charset val="178"/>
      </rPr>
      <t xml:space="preserve"> زن</t>
    </r>
  </si>
  <si>
    <t>تأییدیه کمیته ارزیابی و سنجش شهرستان</t>
  </si>
  <si>
    <t xml:space="preserve"> سمت</t>
  </si>
  <si>
    <t>امضا</t>
  </si>
  <si>
    <t>رییس انجمن خبرگان کشاورزی شهرستان</t>
  </si>
  <si>
    <t>نماینده/گان واحد/های اجرایی مرتبط</t>
  </si>
  <si>
    <t>نماینده مرکز تحقیقات و آموزش کشاورزی و منابع طبیعی/ کارشناس متخصص موضوعی مرتبط</t>
  </si>
  <si>
    <t>رییس اداره ترویج کشاورزی مدیریت جهاد کشاورزی شهرستان</t>
  </si>
  <si>
    <t>رابط حراست / بازرسی شهرستان</t>
  </si>
  <si>
    <t>مدیر جهاد کشاورزی شهرستان</t>
  </si>
  <si>
    <t>تائید کنندگان:</t>
  </si>
  <si>
    <t>مستندات ارائه شده برای سرکار خانم/ جناب آقای................................(برای اشخاص حقیقی)/ ................................... (برای اشخاص حقوقی) در مورخ ...............درکمیته  فنی ارزیابی و سنجش صلاحیت برگزیدگان بخش کشاورزی مدیریت جهاد کشاورزی شهرستان............................ استان........................................ بررسی و امتیاز نهایی نامبرده در سطح  شهرستان........ اعلام می شود.</t>
  </si>
  <si>
    <t xml:space="preserve">تأییدیه کمیته ارزیابی و سنجش استان </t>
  </si>
  <si>
    <t xml:space="preserve">مستندات ارائه شده برای سرکار خانم/ جناب آقای..............................(برای اشخاص حقیقی)/ ...................................... (برای اشخاص حقوقی) در مورخ ................درکمیته فنی ارزیابی و سنجش صلاحیت برگزیدگان بخش کشاورزی سازمان جهاد کشاورزی استان........................................بررسی و  امتیاز نهایی نامبرده در سطح استان .........اعلام می شود. </t>
  </si>
  <si>
    <t>رییس کانون خبرگان کشاورزی استان</t>
  </si>
  <si>
    <t>مدیرآب وخاک استان وسایرمدیران واحد/های اجرایی مرتبط</t>
  </si>
  <si>
    <t>نماینده/گان مرکز تحقیقات و آموزش کشاورزی و منابع طبیعی استان</t>
  </si>
  <si>
    <t>مدیرهماهنگی ترویج کشاورزی</t>
  </si>
  <si>
    <t>مدیر حراست</t>
  </si>
  <si>
    <t>رییس سازمان جهاد کشاورزی استان</t>
  </si>
  <si>
    <t>سال اجرای طرح</t>
  </si>
  <si>
    <t>سطح اراضی آبی</t>
  </si>
  <si>
    <t>بعد از اجرای طرح .............هکتار</t>
  </si>
  <si>
    <t>مقدار آب دردسترس کشاورز</t>
  </si>
  <si>
    <t>.................لیتر برثانیه</t>
  </si>
  <si>
    <t>..............دسی زیمنس بر متر</t>
  </si>
  <si>
    <t>قبل از اجرای طرح</t>
  </si>
  <si>
    <t>پس از اجرای طرح</t>
  </si>
  <si>
    <t>Ec  آب آبیاری</t>
  </si>
  <si>
    <t>قبل از اجرای طرح
 ............ هکتار</t>
  </si>
  <si>
    <t>سال وماه شروع طرح</t>
  </si>
  <si>
    <t>سال وماه اتمام طرح</t>
  </si>
  <si>
    <t>نام مشاور یا طراح</t>
  </si>
  <si>
    <t>نام دستگاه نظارت</t>
  </si>
  <si>
    <t>نام مجری یا پیمانکار</t>
  </si>
  <si>
    <r>
      <t xml:space="preserve">تا چه اندازه با نگهداری ساختمان شبکه های آبیاری  آشنایی داردید؟      
</t>
    </r>
    <r>
      <rPr>
        <sz val="11"/>
        <color rgb="FFFF0000"/>
        <rFont val="B Nazanin"/>
        <charset val="178"/>
      </rPr>
      <t>(خیلی کم صفر امتیاز- کم 1 امتیاز- متوسط 2 امتیاز- زیاد 4 امتیاز و خیلی زیاد 5 امتیاز)</t>
    </r>
  </si>
  <si>
    <t>شناخت ساختمان شبکه های آبیاری و سرویس و نگهداری آنها</t>
  </si>
  <si>
    <t>هرگونه اقدام یا فعالیت شاخص، نوآورانه و خلاقانه که در زمینه " مشارکت در اجرای ساختمان شبکه های آبیاری " انجام داده‌اید که در بخش‌های قبل به آنها اشاره نشده است را ذکر فرمایید.</t>
  </si>
  <si>
    <t xml:space="preserve">حدود بافت خاک: </t>
  </si>
  <si>
    <t xml:space="preserve">سبک   متوسط      سنگین
بافت خاک طبق مثلث خاکشناسی..................
</t>
  </si>
  <si>
    <t>وضعیت توپوگرافی اراضی:</t>
  </si>
  <si>
    <t xml:space="preserve">مسطح      شیبدار 
درصد شیب عمومی...................
</t>
  </si>
  <si>
    <t xml:space="preserve">
کمک‌بلاعوض: ................
تسهیلات:......................
</t>
  </si>
  <si>
    <t>میزان استفاده از تسهیلات بانکی وکمک بلاعوض دولت
(میلیون ریال)</t>
  </si>
  <si>
    <t>مشحصات عمومی طرح انتقال آب بالوله:</t>
  </si>
  <si>
    <t xml:space="preserve">طول لوله گذاری:.............. کیلومتر
قطر لوله:...................میلیمتر
جنس لوله:           
 عمق نصب لوله(تراشه): ..........  متر 
</t>
  </si>
  <si>
    <t>سطح ونوع عملیات تجهیز ونوسازی(درصورت اجرا)</t>
  </si>
  <si>
    <t>پس از اجرای طرح انتقال آب بالوله،سیستم نوین آبیاری (تحت فشار) اجرا شده است</t>
  </si>
  <si>
    <r>
      <t xml:space="preserve">بلی </t>
    </r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
خیر </t>
    </r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
درصورت مثبت بودن نوع سیستم .............. و در سطح ..............هکتار اجرا شده است</t>
    </r>
  </si>
  <si>
    <t xml:space="preserve">آیا اجرای طرح  موجب صرفه جویی در مصرف آب گردیده است؟ 
</t>
  </si>
  <si>
    <t xml:space="preserve">بلی      خیر   اگر پاسخ مثبت است موارد ذیل تکمیل گردد:
میزان آب صرفه‌جویی شده پس از اجرای طرح:  ........................مترمکعب در هکتار </t>
  </si>
  <si>
    <t xml:space="preserve">  بلی       خیر       
 چه نوعی؟
به چه میزان؟ در چه محصولی؟   
</t>
  </si>
  <si>
    <t xml:space="preserve">بلی       خیر        به چه شکل؟ توضیح دهید؟   
</t>
  </si>
  <si>
    <r>
      <t xml:space="preserve">استفاده از روش‌های خاک ورزی حفاظتی انجام شده است؟
</t>
    </r>
    <r>
      <rPr>
        <sz val="11"/>
        <color rgb="FFFF0000"/>
        <rFont val="B Nazanin"/>
        <charset val="178"/>
      </rPr>
      <t>بانظر کارشناس ارزیاب 5 امتیاز</t>
    </r>
  </si>
  <si>
    <r>
      <t xml:space="preserve">رعایت تناوب و آیش صورت گرفته؟
</t>
    </r>
    <r>
      <rPr>
        <sz val="11"/>
        <color rgb="FFFF0000"/>
        <rFont val="B Nazanin"/>
        <charset val="178"/>
      </rPr>
      <t>بانظر کارشناس ارزیاب 3 امتیاز</t>
    </r>
  </si>
  <si>
    <r>
      <t xml:space="preserve">رعایت آرایش کشت مناسب صورت پذیرفته است؟
</t>
    </r>
    <r>
      <rPr>
        <sz val="11"/>
        <color rgb="FFFF0000"/>
        <rFont val="B Nazanin"/>
        <charset val="178"/>
      </rPr>
      <t>بانظر کارشناس ارزیاب 2 امتیاز</t>
    </r>
  </si>
  <si>
    <t>مدیریت صحیح آب درمزرعه</t>
  </si>
  <si>
    <t>آیا پس از اجرای طرح انتقال آب بالوله، تغییر الگوی کشت داشته‌اید</t>
  </si>
  <si>
    <t xml:space="preserve"> بلی       خیر 
درصورت مثبت بودن جواب در چه سطحی از مزرعه اتفاق افتاده است؟ 
نام محصول  قبلی: ................ 
نام محصول جدید: ................
</t>
  </si>
  <si>
    <t xml:space="preserve">روش آبیاری مورد استفاده در مزرعه بهره بردار چیست؟
</t>
  </si>
  <si>
    <t>دور آبیاری در مزرعه بهره بردار چند روز است؟</t>
  </si>
  <si>
    <t>میزان آب آبیاری در مزرعه بهره بردار چند لیتر بر ثانیه است؟</t>
  </si>
  <si>
    <t xml:space="preserve">مدت زمان هر بار آبیاری در زمان پیک تنش چند ساعت است؟ </t>
  </si>
  <si>
    <t xml:space="preserve">آیا آزمون خاک /  برگ انجام می‌گیرد ؟ (مستندات ارائه شود. حداکثر تا سه سال گذشته معتبر می‌باشد) </t>
  </si>
  <si>
    <t>آیا برای بهینه‌سازی وضعیت خاک فعالیتی انجام شده است</t>
  </si>
  <si>
    <t>مستندات  با تایید مدیریت آب وخاک استان ارسال گردد.</t>
  </si>
  <si>
    <t>فعالیت های خلاقانه و نوآوری</t>
  </si>
  <si>
    <r>
      <t xml:space="preserve">میزان سرمایه گذاری خود کشاورز(میلیون ریال)
</t>
    </r>
    <r>
      <rPr>
        <sz val="11"/>
        <color rgb="FFFF0000"/>
        <rFont val="B Nazanin"/>
        <charset val="178"/>
      </rPr>
      <t>بالاتر از 50 درصد کل هزینه ها 5 امتیاز)</t>
    </r>
  </si>
  <si>
    <r>
      <t xml:space="preserve">مشخصات طرح
</t>
    </r>
    <r>
      <rPr>
        <sz val="12"/>
        <color rgb="FFFF0000"/>
        <rFont val="B Nazanin"/>
        <charset val="178"/>
      </rPr>
      <t>بانظر مدیریت آب و خاک میزان سرمایه گذاری کشاورزان 5 امتیاز سایر موارد با نظر کارشناس ارزیاب 5 امتیاز جمعا حداکثر 10 امتیاز</t>
    </r>
  </si>
  <si>
    <t>جمع</t>
  </si>
  <si>
    <r>
      <t xml:space="preserve">آب صرفه‌جویی شده در چه مواردی جهت دهی شده است:    
</t>
    </r>
    <r>
      <rPr>
        <sz val="11"/>
        <color rgb="FFFF0000"/>
        <rFont val="B Nazanin"/>
        <charset val="178"/>
      </rPr>
      <t xml:space="preserve"> افزایش سطح کشت منفی 2 امتیاز</t>
    </r>
    <r>
      <rPr>
        <sz val="12"/>
        <color theme="1"/>
        <rFont val="B Nazanin"/>
        <charset val="178"/>
      </rPr>
      <t xml:space="preserve">
</t>
    </r>
    <r>
      <rPr>
        <sz val="11"/>
        <color rgb="FFFF0000"/>
        <rFont val="B Nazanin"/>
        <charset val="178"/>
      </rPr>
      <t xml:space="preserve">فروش آب مازاد منفی 2 امتیاز </t>
    </r>
    <r>
      <rPr>
        <sz val="12"/>
        <color theme="1"/>
        <rFont val="B Nazanin"/>
        <charset val="178"/>
      </rPr>
      <t xml:space="preserve">
</t>
    </r>
    <r>
      <rPr>
        <sz val="11"/>
        <color rgb="FFFF0000"/>
        <rFont val="B Nazanin"/>
        <charset val="178"/>
      </rPr>
      <t>سایر موارد با نظر کارشناس بررسی کننده طرح 4 امتیاز</t>
    </r>
  </si>
  <si>
    <t>افزایش سطح کشت
...........(درصد)
فروش آب مازاد
................(لیتر)  
سایر موارد (توضیح داده شود):</t>
  </si>
  <si>
    <r>
      <t xml:space="preserve">نگهداری و بهره برداری شبکه آبیاری و زهکشی توسط چه کسی انجام می‌شود؟     
</t>
    </r>
    <r>
      <rPr>
        <sz val="12"/>
        <color rgb="FFFF0000"/>
        <rFont val="B Nazanin"/>
        <charset val="178"/>
      </rPr>
      <t>باتوجه به توضیحات حداکثر3 امتیاز</t>
    </r>
  </si>
  <si>
    <t>به‌صورت تشکل     
   توسط شرکت     
چند وقت یکبار، توصیح مختصری دهید:</t>
  </si>
  <si>
    <t>میانگین استانی کارایی مصرف آب بر حسب کیلوگرم بر متر مکعب آب مصرفی در هکتار (به ترتیب نام محصول):</t>
  </si>
  <si>
    <r>
      <t xml:space="preserve">کارآیی مصرف آب
</t>
    </r>
    <r>
      <rPr>
        <sz val="12"/>
        <color rgb="FFFF0000"/>
        <rFont val="B Nazanin"/>
        <charset val="178"/>
      </rPr>
      <t>(باتوجه به میانگین استانی و افزایش هر 5 درصد 3 امتیاز و حداکثر 20امتیاز)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</si>
</sst>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Arial"/>
      <family val="2"/>
      <scheme val="minor"/>
    </font>
    <font>
      <sz val="12"/>
      <color theme="1"/>
      <name val="B Nazanin"/>
      <charset val="178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sz val="12"/>
      <color rgb="FFFF0000"/>
      <name val="B Nazanin"/>
      <charset val="178"/>
    </font>
    <font>
      <sz val="11"/>
      <color rgb="FFFF0000"/>
      <name val="B Nazanin"/>
      <charset val="178"/>
    </font>
    <font>
      <b/>
      <sz val="14"/>
      <color theme="1"/>
      <name val="B Nazanin"/>
      <charset val="178"/>
    </font>
    <font>
      <sz val="11"/>
      <color theme="1"/>
      <name val="Calibri"/>
      <family val="2"/>
    </font>
    <font>
      <sz val="12"/>
      <color theme="1"/>
      <name val="B Titr"/>
      <charset val="178"/>
    </font>
    <font>
      <sz val="11"/>
      <color theme="1"/>
      <name val="Times New Roman"/>
      <family val="1"/>
    </font>
    <font>
      <b/>
      <sz val="12"/>
      <color theme="1"/>
      <name val="Wingdings 2"/>
      <family val="1"/>
      <charset val="2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6"/>
      <color theme="1"/>
      <name val="B Titr"/>
      <charset val="178"/>
    </font>
    <font>
      <sz val="20"/>
      <color theme="1"/>
      <name val="B Titr"/>
      <charset val="178"/>
    </font>
    <font>
      <sz val="10"/>
      <color theme="1"/>
      <name val="B Titr"/>
      <charset val="178"/>
    </font>
    <font>
      <b/>
      <sz val="10"/>
      <color theme="1"/>
      <name val="B Nazanin"/>
      <charset val="178"/>
    </font>
    <font>
      <sz val="12"/>
      <color theme="1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 wrapText="1" readingOrder="2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2" fontId="1" fillId="2" borderId="1" xfId="0" applyNumberFormat="1" applyFont="1" applyFill="1" applyBorder="1" applyAlignment="1" applyProtection="1">
      <alignment horizontal="right" vertical="center" wrapText="1" readingOrder="2"/>
    </xf>
    <xf numFmtId="0" fontId="1" fillId="0" borderId="11" xfId="0" applyFont="1" applyBorder="1" applyAlignment="1" applyProtection="1">
      <alignment horizontal="right" vertical="center" wrapText="1" readingOrder="2"/>
      <protection locked="0"/>
    </xf>
    <xf numFmtId="0" fontId="1" fillId="0" borderId="17" xfId="0" applyFont="1" applyBorder="1" applyAlignment="1" applyProtection="1">
      <alignment horizontal="right" vertical="center" wrapText="1" readingOrder="2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12" fillId="0" borderId="11" xfId="0" applyFont="1" applyBorder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right" vertical="center"/>
      <protection locked="0"/>
    </xf>
    <xf numFmtId="0" fontId="12" fillId="0" borderId="17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readingOrder="2"/>
      <protection locked="0"/>
    </xf>
    <xf numFmtId="0" fontId="2" fillId="0" borderId="0" xfId="0" applyFont="1" applyAlignment="1" applyProtection="1">
      <alignment horizontal="right" readingOrder="2"/>
      <protection locked="0"/>
    </xf>
    <xf numFmtId="0" fontId="0" fillId="0" borderId="0" xfId="0" applyAlignment="1">
      <alignment wrapText="1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47" xfId="0" applyFont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/>
    </xf>
    <xf numFmtId="0" fontId="0" fillId="2" borderId="50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right" vertical="center" wrapText="1"/>
      <protection locked="0"/>
    </xf>
    <xf numFmtId="0" fontId="1" fillId="0" borderId="9" xfId="0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right" vertical="top" wrapText="1"/>
      <protection locked="0"/>
    </xf>
    <xf numFmtId="0" fontId="1" fillId="0" borderId="5" xfId="0" applyFont="1" applyBorder="1" applyAlignment="1" applyProtection="1">
      <alignment horizontal="right" vertical="top" wrapText="1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 readingOrder="2"/>
      <protection locked="0"/>
    </xf>
    <xf numFmtId="0" fontId="1" fillId="0" borderId="5" xfId="0" applyFont="1" applyBorder="1" applyAlignment="1" applyProtection="1">
      <alignment horizontal="center" vertical="center" wrapText="1" readingOrder="2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90"/>
    </xf>
    <xf numFmtId="0" fontId="1" fillId="0" borderId="1" xfId="0" applyFont="1" applyFill="1" applyBorder="1" applyAlignment="1" applyProtection="1">
      <alignment horizontal="center" vertical="center" textRotation="90"/>
    </xf>
    <xf numFmtId="0" fontId="1" fillId="0" borderId="17" xfId="0" applyFont="1" applyFill="1" applyBorder="1" applyAlignment="1" applyProtection="1">
      <alignment horizontal="center" vertical="center" textRotation="90"/>
    </xf>
    <xf numFmtId="0" fontId="2" fillId="3" borderId="45" xfId="0" applyFont="1" applyFill="1" applyBorder="1" applyAlignment="1" applyProtection="1">
      <alignment horizontal="center" vertical="center"/>
      <protection locked="0"/>
    </xf>
    <xf numFmtId="0" fontId="2" fillId="3" borderId="46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right" vertical="center" wrapText="1" readingOrder="2"/>
      <protection locked="0"/>
    </xf>
    <xf numFmtId="0" fontId="1" fillId="0" borderId="5" xfId="0" applyFont="1" applyBorder="1" applyAlignment="1" applyProtection="1">
      <alignment horizontal="right" vertical="center" wrapText="1" readingOrder="2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 readingOrder="2"/>
      <protection locked="0"/>
    </xf>
    <xf numFmtId="0" fontId="12" fillId="0" borderId="29" xfId="0" applyFont="1" applyBorder="1" applyAlignment="1" applyProtection="1">
      <alignment horizontal="center" vertical="center" readingOrder="2"/>
      <protection locked="0"/>
    </xf>
    <xf numFmtId="0" fontId="12" fillId="0" borderId="5" xfId="0" applyFont="1" applyBorder="1" applyAlignment="1" applyProtection="1">
      <alignment horizontal="center" vertical="center" readingOrder="2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readingOrder="2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readingOrder="2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 readingOrder="2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right" vertical="center" readingOrder="2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5" fillId="3" borderId="22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8" fillId="0" borderId="35" xfId="0" applyFont="1" applyBorder="1" applyAlignment="1">
      <alignment horizontal="right"/>
    </xf>
    <xf numFmtId="0" fontId="15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32808</xdr:rowOff>
    </xdr:from>
    <xdr:to>
      <xdr:col>10</xdr:col>
      <xdr:colOff>317500</xdr:colOff>
      <xdr:row>2</xdr:row>
      <xdr:rowOff>30692</xdr:rowOff>
    </xdr:to>
    <xdr:sp macro="" textlink="">
      <xdr:nvSpPr>
        <xdr:cNvPr id="5" name="Rounded Rectangle 4"/>
        <xdr:cNvSpPr/>
      </xdr:nvSpPr>
      <xdr:spPr>
        <a:xfrm>
          <a:off x="11264042750" y="879475"/>
          <a:ext cx="6254750" cy="86571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fa-IR" sz="1400" b="1">
              <a:cs typeface="B Titr" panose="00000700000000000000" pitchFamily="2" charset="-78"/>
            </a:rPr>
            <a:t>چهلمین دوره شناسایی، انتخاب و معرفی برگزیدگان بخش کشاورزي</a:t>
          </a:r>
        </a:p>
        <a:p>
          <a:pPr algn="ctr" rtl="1"/>
          <a:r>
            <a:rPr lang="fa-IR" sz="1100" b="1">
              <a:cs typeface="B Titr" panose="00000700000000000000" pitchFamily="2" charset="-78"/>
            </a:rPr>
            <a:t>فرم ارزیابی رشت</a:t>
          </a:r>
          <a:r>
            <a:rPr lang="fa-IR" sz="1100" b="1">
              <a:solidFill>
                <a:schemeClr val="lt1"/>
              </a:solidFill>
              <a:latin typeface="+mn-lt"/>
              <a:ea typeface="+mn-ea"/>
              <a:cs typeface="B Titr" panose="00000700000000000000" pitchFamily="2" charset="-78"/>
            </a:rPr>
            <a:t>ه </a:t>
          </a:r>
          <a:r>
            <a:rPr lang="en-US" sz="1100" b="1">
              <a:solidFill>
                <a:schemeClr val="lt1"/>
              </a:solidFill>
              <a:latin typeface="+mn-lt"/>
              <a:ea typeface="+mn-ea"/>
              <a:cs typeface="B Titr" panose="00000700000000000000" pitchFamily="2" charset="-78"/>
            </a:rPr>
            <a:t> </a:t>
          </a:r>
          <a:r>
            <a:rPr lang="fa-IR" sz="1100" b="1">
              <a:solidFill>
                <a:schemeClr val="lt1"/>
              </a:solidFill>
              <a:latin typeface="+mn-lt"/>
              <a:ea typeface="+mn-ea"/>
              <a:cs typeface="B Titr" panose="00000700000000000000" pitchFamily="2" charset="-78"/>
            </a:rPr>
            <a:t>بهره‌بردار مشارکت کننده دراجرا ،بهره برداری و نگهداری از طرح های انتقال بهینه آب کشاورزی</a:t>
          </a:r>
        </a:p>
      </xdr:txBody>
    </xdr:sp>
    <xdr:clientData/>
  </xdr:twoCellAnchor>
  <xdr:twoCellAnchor>
    <xdr:from>
      <xdr:col>0</xdr:col>
      <xdr:colOff>203728</xdr:colOff>
      <xdr:row>0</xdr:row>
      <xdr:rowOff>190500</xdr:rowOff>
    </xdr:from>
    <xdr:to>
      <xdr:col>4</xdr:col>
      <xdr:colOff>151341</xdr:colOff>
      <xdr:row>0</xdr:row>
      <xdr:rowOff>600075</xdr:rowOff>
    </xdr:to>
    <xdr:sp macro="" textlink="">
      <xdr:nvSpPr>
        <xdr:cNvPr id="2" name="Rectangle 1"/>
        <xdr:cNvSpPr/>
      </xdr:nvSpPr>
      <xdr:spPr>
        <a:xfrm>
          <a:off x="11268812659" y="190500"/>
          <a:ext cx="1725613" cy="4095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fa-IR" sz="1200"/>
            <a:t>محل درج کد رهگیری</a:t>
          </a:r>
        </a:p>
      </xdr:txBody>
    </xdr:sp>
    <xdr:clientData/>
  </xdr:twoCellAnchor>
  <xdr:twoCellAnchor>
    <xdr:from>
      <xdr:col>8</xdr:col>
      <xdr:colOff>349251</xdr:colOff>
      <xdr:row>0</xdr:row>
      <xdr:rowOff>0</xdr:rowOff>
    </xdr:from>
    <xdr:to>
      <xdr:col>10</xdr:col>
      <xdr:colOff>349252</xdr:colOff>
      <xdr:row>1</xdr:row>
      <xdr:rowOff>1058</xdr:rowOff>
    </xdr:to>
    <xdr:sp macro="" textlink="">
      <xdr:nvSpPr>
        <xdr:cNvPr id="4" name="Rounded Rectangle 3"/>
        <xdr:cNvSpPr/>
      </xdr:nvSpPr>
      <xdr:spPr>
        <a:xfrm>
          <a:off x="11264010998" y="0"/>
          <a:ext cx="825501" cy="847725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rightToLeft="1" tabSelected="1" topLeftCell="A51" zoomScaleNormal="100" zoomScaleSheetLayoutView="100" workbookViewId="0">
      <selection activeCell="M58" sqref="M58"/>
    </sheetView>
  </sheetViews>
  <sheetFormatPr defaultRowHeight="14.25" x14ac:dyDescent="0.2"/>
  <cols>
    <col min="1" max="1" width="3.875" style="1" customWidth="1"/>
    <col min="2" max="2" width="13.125" style="13" customWidth="1"/>
    <col min="3" max="3" width="5.5" style="1" customWidth="1"/>
    <col min="4" max="4" width="3.875" style="1" customWidth="1"/>
    <col min="5" max="5" width="16.25" style="4" customWidth="1"/>
    <col min="6" max="6" width="1.875" style="4" bestFit="1" customWidth="1"/>
    <col min="7" max="7" width="17.875" style="4" customWidth="1"/>
    <col min="8" max="8" width="8.5" style="1" customWidth="1"/>
    <col min="9" max="9" width="5.25" style="1" customWidth="1"/>
    <col min="10" max="10" width="5.5" style="1" customWidth="1"/>
    <col min="11" max="11" width="5.375" style="1" customWidth="1"/>
    <col min="12" max="16384" width="9" style="1"/>
  </cols>
  <sheetData>
    <row r="1" spans="1:11" ht="66.75" customHeight="1" x14ac:dyDescent="0.2">
      <c r="C1" s="121" t="s">
        <v>48</v>
      </c>
      <c r="D1" s="121"/>
      <c r="E1" s="121"/>
      <c r="F1" s="121"/>
      <c r="G1" s="121"/>
      <c r="H1" s="121"/>
    </row>
    <row r="2" spans="1:11" ht="68.25" customHeight="1" x14ac:dyDescent="0.2">
      <c r="B2" s="24"/>
      <c r="C2" s="25"/>
      <c r="D2" s="25"/>
      <c r="E2" s="25"/>
      <c r="F2" s="25"/>
      <c r="G2" s="25"/>
      <c r="H2" s="25"/>
      <c r="I2" s="25"/>
      <c r="J2" s="25"/>
      <c r="K2" s="25"/>
    </row>
    <row r="3" spans="1:11" ht="25.5" x14ac:dyDescent="0.2">
      <c r="B3" s="28" t="s">
        <v>49</v>
      </c>
      <c r="C3" s="28"/>
      <c r="D3" s="28"/>
      <c r="E3" s="28"/>
      <c r="F3" s="28"/>
      <c r="G3" s="28"/>
      <c r="H3" s="28"/>
      <c r="I3" s="28"/>
      <c r="J3" s="28"/>
      <c r="K3" s="28"/>
    </row>
    <row r="4" spans="1:11" ht="23.25" thickBot="1" x14ac:dyDescent="0.65">
      <c r="A4" s="143" t="s">
        <v>35</v>
      </c>
      <c r="B4" s="143"/>
      <c r="C4" s="29"/>
      <c r="D4" s="29"/>
      <c r="E4" s="29"/>
      <c r="F4" s="29"/>
      <c r="G4" s="29"/>
      <c r="H4" s="29"/>
      <c r="I4" s="29"/>
      <c r="J4" s="29"/>
      <c r="K4" s="29"/>
    </row>
    <row r="5" spans="1:11" ht="21" x14ac:dyDescent="0.2">
      <c r="A5" s="167" t="s">
        <v>36</v>
      </c>
      <c r="B5" s="165"/>
      <c r="C5" s="122"/>
      <c r="D5" s="123"/>
      <c r="E5" s="123"/>
      <c r="F5" s="124"/>
      <c r="G5" s="10" t="s">
        <v>37</v>
      </c>
      <c r="H5" s="122"/>
      <c r="I5" s="123"/>
      <c r="J5" s="123"/>
      <c r="K5" s="125"/>
    </row>
    <row r="6" spans="1:11" ht="21" x14ac:dyDescent="0.2">
      <c r="A6" s="170" t="s">
        <v>38</v>
      </c>
      <c r="B6" s="171"/>
      <c r="C6" s="129"/>
      <c r="D6" s="130"/>
      <c r="E6" s="130"/>
      <c r="F6" s="131"/>
      <c r="G6" s="11" t="s">
        <v>39</v>
      </c>
      <c r="H6" s="129"/>
      <c r="I6" s="130"/>
      <c r="J6" s="130"/>
      <c r="K6" s="135"/>
    </row>
    <row r="7" spans="1:11" ht="21" x14ac:dyDescent="0.2">
      <c r="A7" s="170" t="s">
        <v>40</v>
      </c>
      <c r="B7" s="171"/>
      <c r="C7" s="129"/>
      <c r="D7" s="130"/>
      <c r="E7" s="130"/>
      <c r="F7" s="131"/>
      <c r="G7" s="11" t="s">
        <v>41</v>
      </c>
      <c r="H7" s="126" t="s">
        <v>70</v>
      </c>
      <c r="I7" s="128"/>
      <c r="J7" s="126" t="s">
        <v>71</v>
      </c>
      <c r="K7" s="127"/>
    </row>
    <row r="8" spans="1:11" ht="21" x14ac:dyDescent="0.2">
      <c r="A8" s="170" t="s">
        <v>42</v>
      </c>
      <c r="B8" s="171"/>
      <c r="C8" s="129"/>
      <c r="D8" s="130"/>
      <c r="E8" s="130"/>
      <c r="F8" s="131"/>
      <c r="G8" s="11" t="s">
        <v>43</v>
      </c>
      <c r="H8" s="129"/>
      <c r="I8" s="130"/>
      <c r="J8" s="130"/>
      <c r="K8" s="135"/>
    </row>
    <row r="9" spans="1:11" ht="21.75" thickBot="1" x14ac:dyDescent="0.25">
      <c r="A9" s="161" t="s">
        <v>44</v>
      </c>
      <c r="B9" s="162"/>
      <c r="C9" s="132"/>
      <c r="D9" s="133"/>
      <c r="E9" s="133"/>
      <c r="F9" s="134"/>
      <c r="G9" s="12" t="s">
        <v>45</v>
      </c>
      <c r="H9" s="132"/>
      <c r="I9" s="133"/>
      <c r="J9" s="133"/>
      <c r="K9" s="136"/>
    </row>
    <row r="10" spans="1:11" ht="23.25" thickBot="1" x14ac:dyDescent="0.25">
      <c r="A10" s="163" t="s">
        <v>46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</row>
    <row r="11" spans="1:11" ht="21" customHeight="1" x14ac:dyDescent="0.2">
      <c r="A11" s="167" t="s">
        <v>47</v>
      </c>
      <c r="B11" s="165"/>
      <c r="C11" s="164"/>
      <c r="D11" s="164"/>
      <c r="E11" s="164"/>
      <c r="F11" s="164"/>
      <c r="G11" s="26" t="s">
        <v>50</v>
      </c>
      <c r="H11" s="165"/>
      <c r="I11" s="165"/>
      <c r="J11" s="165"/>
      <c r="K11" s="166"/>
    </row>
    <row r="12" spans="1:11" ht="42.75" customHeight="1" x14ac:dyDescent="0.2">
      <c r="A12" s="168" t="s">
        <v>50</v>
      </c>
      <c r="B12" s="169"/>
      <c r="C12" s="137"/>
      <c r="D12" s="137"/>
      <c r="E12" s="137"/>
      <c r="F12" s="137"/>
      <c r="G12" s="19" t="s">
        <v>51</v>
      </c>
      <c r="H12" s="18"/>
      <c r="I12" s="20" t="s">
        <v>52</v>
      </c>
      <c r="J12" s="150"/>
      <c r="K12" s="151"/>
    </row>
    <row r="13" spans="1:11" ht="50.25" customHeight="1" x14ac:dyDescent="0.2">
      <c r="A13" s="170" t="s">
        <v>53</v>
      </c>
      <c r="B13" s="171"/>
      <c r="C13" s="137"/>
      <c r="D13" s="137"/>
      <c r="E13" s="137"/>
      <c r="F13" s="137"/>
      <c r="G13" s="22" t="s">
        <v>55</v>
      </c>
      <c r="H13" s="9"/>
      <c r="I13" s="23" t="s">
        <v>54</v>
      </c>
      <c r="J13" s="150"/>
      <c r="K13" s="151"/>
    </row>
    <row r="14" spans="1:11" ht="21.75" thickBot="1" x14ac:dyDescent="0.25">
      <c r="A14" s="161" t="s">
        <v>56</v>
      </c>
      <c r="B14" s="162"/>
      <c r="C14" s="152"/>
      <c r="D14" s="152"/>
      <c r="E14" s="152"/>
      <c r="F14" s="152"/>
      <c r="G14" s="21" t="s">
        <v>57</v>
      </c>
      <c r="H14" s="152"/>
      <c r="I14" s="152"/>
      <c r="J14" s="152"/>
      <c r="K14" s="153"/>
    </row>
    <row r="15" spans="1:11" ht="23.25" thickBot="1" x14ac:dyDescent="0.25">
      <c r="A15" s="163" t="s">
        <v>58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</row>
    <row r="16" spans="1:11" ht="24" x14ac:dyDescent="0.2">
      <c r="A16" s="155" t="s">
        <v>59</v>
      </c>
      <c r="B16" s="156"/>
      <c r="C16" s="146"/>
      <c r="D16" s="146"/>
      <c r="E16" s="146"/>
      <c r="F16" s="146"/>
      <c r="G16" s="15" t="s">
        <v>60</v>
      </c>
      <c r="H16" s="146"/>
      <c r="I16" s="146"/>
      <c r="J16" s="146"/>
      <c r="K16" s="147"/>
    </row>
    <row r="17" spans="1:11" ht="24" x14ac:dyDescent="0.2">
      <c r="A17" s="157" t="s">
        <v>61</v>
      </c>
      <c r="B17" s="158"/>
      <c r="C17" s="144"/>
      <c r="D17" s="144"/>
      <c r="E17" s="144"/>
      <c r="F17" s="144"/>
      <c r="G17" s="8" t="s">
        <v>62</v>
      </c>
      <c r="H17" s="144"/>
      <c r="I17" s="144"/>
      <c r="J17" s="144"/>
      <c r="K17" s="145"/>
    </row>
    <row r="18" spans="1:11" ht="24.75" thickBot="1" x14ac:dyDescent="0.25">
      <c r="A18" s="159" t="s">
        <v>63</v>
      </c>
      <c r="B18" s="160"/>
      <c r="C18" s="148"/>
      <c r="D18" s="148"/>
      <c r="E18" s="148"/>
      <c r="F18" s="148"/>
      <c r="G18" s="148"/>
      <c r="H18" s="148"/>
      <c r="I18" s="148"/>
      <c r="J18" s="148"/>
      <c r="K18" s="149"/>
    </row>
    <row r="19" spans="1:11" ht="23.25" thickBot="1" x14ac:dyDescent="0.25">
      <c r="A19" s="154" t="s">
        <v>64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</row>
    <row r="20" spans="1:11" ht="24" x14ac:dyDescent="0.2">
      <c r="A20" s="155" t="s">
        <v>8</v>
      </c>
      <c r="B20" s="156"/>
      <c r="C20" s="146"/>
      <c r="D20" s="146"/>
      <c r="E20" s="146"/>
      <c r="F20" s="146"/>
      <c r="G20" s="15" t="s">
        <v>7</v>
      </c>
      <c r="H20" s="146"/>
      <c r="I20" s="146"/>
      <c r="J20" s="146"/>
      <c r="K20" s="147"/>
    </row>
    <row r="21" spans="1:11" ht="24" x14ac:dyDescent="0.2">
      <c r="A21" s="157" t="s">
        <v>65</v>
      </c>
      <c r="B21" s="158"/>
      <c r="C21" s="144"/>
      <c r="D21" s="144"/>
      <c r="E21" s="144"/>
      <c r="F21" s="144"/>
      <c r="G21" s="144"/>
      <c r="H21" s="144"/>
      <c r="I21" s="144"/>
      <c r="J21" s="144"/>
      <c r="K21" s="145"/>
    </row>
    <row r="22" spans="1:11" ht="24.75" thickBot="1" x14ac:dyDescent="0.25">
      <c r="A22" s="159" t="s">
        <v>66</v>
      </c>
      <c r="B22" s="160"/>
      <c r="C22" s="148"/>
      <c r="D22" s="148"/>
      <c r="E22" s="148"/>
      <c r="F22" s="148"/>
      <c r="G22" s="14" t="s">
        <v>67</v>
      </c>
      <c r="H22" s="148"/>
      <c r="I22" s="148"/>
      <c r="J22" s="148"/>
      <c r="K22" s="149"/>
    </row>
    <row r="23" spans="1:11" ht="24" x14ac:dyDescent="0.2">
      <c r="A23" s="16"/>
      <c r="B23" s="16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24" x14ac:dyDescent="0.2">
      <c r="A24" s="16"/>
      <c r="B24" s="16"/>
      <c r="C24" s="17"/>
      <c r="D24" s="17"/>
      <c r="E24" s="17"/>
      <c r="F24" s="17"/>
      <c r="G24" s="17"/>
      <c r="H24" s="17"/>
      <c r="I24" s="17"/>
      <c r="J24" s="17"/>
      <c r="K24" s="17"/>
    </row>
    <row r="25" spans="1:11" ht="33" thickBot="1" x14ac:dyDescent="0.25">
      <c r="B25" s="138" t="s">
        <v>68</v>
      </c>
      <c r="C25" s="138"/>
      <c r="D25" s="138"/>
      <c r="E25" s="138"/>
      <c r="F25" s="138"/>
      <c r="G25" s="138"/>
      <c r="H25" s="138"/>
      <c r="I25" s="138"/>
      <c r="J25" s="138"/>
      <c r="K25" s="138"/>
    </row>
    <row r="26" spans="1:11" ht="20.25" customHeight="1" x14ac:dyDescent="0.2">
      <c r="A26" s="172" t="s">
        <v>0</v>
      </c>
      <c r="B26" s="184" t="s">
        <v>1</v>
      </c>
      <c r="C26" s="182" t="s">
        <v>2</v>
      </c>
      <c r="D26" s="113" t="s">
        <v>3</v>
      </c>
      <c r="E26" s="114"/>
      <c r="F26" s="113" t="s">
        <v>28</v>
      </c>
      <c r="G26" s="114"/>
      <c r="H26" s="141" t="s">
        <v>4</v>
      </c>
      <c r="I26" s="139" t="s">
        <v>5</v>
      </c>
      <c r="J26" s="139"/>
      <c r="K26" s="140"/>
    </row>
    <row r="27" spans="1:11" ht="22.5" x14ac:dyDescent="0.2">
      <c r="A27" s="173"/>
      <c r="B27" s="185"/>
      <c r="C27" s="183"/>
      <c r="D27" s="115"/>
      <c r="E27" s="116"/>
      <c r="F27" s="115"/>
      <c r="G27" s="116"/>
      <c r="H27" s="142"/>
      <c r="I27" s="27" t="s">
        <v>7</v>
      </c>
      <c r="J27" s="50" t="s">
        <v>8</v>
      </c>
      <c r="K27" s="65" t="s">
        <v>6</v>
      </c>
    </row>
    <row r="28" spans="1:11" ht="93.75" x14ac:dyDescent="0.2">
      <c r="A28" s="66">
        <v>1</v>
      </c>
      <c r="B28" s="46" t="s">
        <v>9</v>
      </c>
      <c r="C28" s="59">
        <v>2</v>
      </c>
      <c r="D28" s="82" t="s">
        <v>32</v>
      </c>
      <c r="E28" s="83"/>
      <c r="F28" s="82"/>
      <c r="G28" s="83"/>
      <c r="H28" s="52" t="s">
        <v>13</v>
      </c>
      <c r="I28" s="57"/>
      <c r="J28" s="57"/>
      <c r="K28" s="67"/>
    </row>
    <row r="29" spans="1:11" ht="103.5" customHeight="1" x14ac:dyDescent="0.2">
      <c r="A29" s="66">
        <v>2</v>
      </c>
      <c r="B29" s="46" t="s">
        <v>10</v>
      </c>
      <c r="C29" s="59">
        <v>2</v>
      </c>
      <c r="D29" s="82" t="s">
        <v>69</v>
      </c>
      <c r="E29" s="83"/>
      <c r="F29" s="82"/>
      <c r="G29" s="83"/>
      <c r="H29" s="52" t="s">
        <v>13</v>
      </c>
      <c r="I29" s="57"/>
      <c r="J29" s="57"/>
      <c r="K29" s="67"/>
    </row>
    <row r="30" spans="1:11" ht="206.25" x14ac:dyDescent="0.2">
      <c r="A30" s="66">
        <v>3</v>
      </c>
      <c r="B30" s="46" t="s">
        <v>11</v>
      </c>
      <c r="C30" s="59">
        <v>3</v>
      </c>
      <c r="D30" s="82" t="s">
        <v>33</v>
      </c>
      <c r="E30" s="83"/>
      <c r="F30" s="82"/>
      <c r="G30" s="83"/>
      <c r="H30" s="52" t="s">
        <v>14</v>
      </c>
      <c r="I30" s="57"/>
      <c r="J30" s="57"/>
      <c r="K30" s="67"/>
    </row>
    <row r="31" spans="1:11" ht="132" thickBot="1" x14ac:dyDescent="0.25">
      <c r="A31" s="66">
        <v>4</v>
      </c>
      <c r="B31" s="47" t="s">
        <v>12</v>
      </c>
      <c r="C31" s="58">
        <v>3</v>
      </c>
      <c r="D31" s="178" t="s">
        <v>34</v>
      </c>
      <c r="E31" s="179"/>
      <c r="F31" s="178"/>
      <c r="G31" s="179"/>
      <c r="H31" s="53" t="s">
        <v>15</v>
      </c>
      <c r="I31" s="48"/>
      <c r="J31" s="48"/>
      <c r="K31" s="68"/>
    </row>
    <row r="32" spans="1:11" ht="18.75" x14ac:dyDescent="0.2">
      <c r="A32" s="104">
        <v>5</v>
      </c>
      <c r="B32" s="181" t="s">
        <v>139</v>
      </c>
      <c r="C32" s="108">
        <v>10</v>
      </c>
      <c r="D32" s="180" t="s">
        <v>91</v>
      </c>
      <c r="E32" s="181"/>
      <c r="F32" s="180"/>
      <c r="G32" s="181"/>
      <c r="H32" s="107" t="s">
        <v>16</v>
      </c>
      <c r="I32" s="174"/>
      <c r="J32" s="174"/>
      <c r="K32" s="176"/>
    </row>
    <row r="33" spans="1:11" ht="46.5" customHeight="1" x14ac:dyDescent="0.2">
      <c r="A33" s="77"/>
      <c r="B33" s="83"/>
      <c r="C33" s="85"/>
      <c r="D33" s="98" t="s">
        <v>92</v>
      </c>
      <c r="E33" s="99"/>
      <c r="F33" s="82" t="s">
        <v>100</v>
      </c>
      <c r="G33" s="83"/>
      <c r="H33" s="78"/>
      <c r="I33" s="175"/>
      <c r="J33" s="175"/>
      <c r="K33" s="177"/>
    </row>
    <row r="34" spans="1:11" ht="44.25" customHeight="1" x14ac:dyDescent="0.2">
      <c r="A34" s="77"/>
      <c r="B34" s="83"/>
      <c r="C34" s="85"/>
      <c r="D34" s="90"/>
      <c r="E34" s="91"/>
      <c r="F34" s="82" t="s">
        <v>93</v>
      </c>
      <c r="G34" s="83"/>
      <c r="H34" s="78"/>
      <c r="I34" s="175"/>
      <c r="J34" s="175"/>
      <c r="K34" s="177"/>
    </row>
    <row r="35" spans="1:11" ht="28.5" customHeight="1" x14ac:dyDescent="0.2">
      <c r="A35" s="77"/>
      <c r="B35" s="83"/>
      <c r="C35" s="85"/>
      <c r="D35" s="82" t="s">
        <v>101</v>
      </c>
      <c r="E35" s="83"/>
      <c r="F35" s="82"/>
      <c r="G35" s="83"/>
      <c r="H35" s="78"/>
      <c r="I35" s="175"/>
      <c r="J35" s="175"/>
      <c r="K35" s="177"/>
    </row>
    <row r="36" spans="1:11" ht="24" customHeight="1" x14ac:dyDescent="0.2">
      <c r="A36" s="77"/>
      <c r="B36" s="83"/>
      <c r="C36" s="85"/>
      <c r="D36" s="82" t="s">
        <v>102</v>
      </c>
      <c r="E36" s="83"/>
      <c r="F36" s="82"/>
      <c r="G36" s="83"/>
      <c r="H36" s="78"/>
      <c r="I36" s="175"/>
      <c r="J36" s="175"/>
      <c r="K36" s="177"/>
    </row>
    <row r="37" spans="1:11" ht="24" customHeight="1" x14ac:dyDescent="0.2">
      <c r="A37" s="77"/>
      <c r="B37" s="83"/>
      <c r="C37" s="85"/>
      <c r="D37" s="82" t="s">
        <v>103</v>
      </c>
      <c r="E37" s="83"/>
      <c r="F37" s="82"/>
      <c r="G37" s="83"/>
      <c r="H37" s="78"/>
      <c r="I37" s="175"/>
      <c r="J37" s="175"/>
      <c r="K37" s="177"/>
    </row>
    <row r="38" spans="1:11" ht="24" customHeight="1" x14ac:dyDescent="0.2">
      <c r="A38" s="77"/>
      <c r="B38" s="83"/>
      <c r="C38" s="85"/>
      <c r="D38" s="82" t="s">
        <v>104</v>
      </c>
      <c r="E38" s="83"/>
      <c r="F38" s="82"/>
      <c r="G38" s="83"/>
      <c r="H38" s="78"/>
      <c r="I38" s="175"/>
      <c r="J38" s="175"/>
      <c r="K38" s="177"/>
    </row>
    <row r="39" spans="1:11" ht="24" customHeight="1" x14ac:dyDescent="0.2">
      <c r="A39" s="77"/>
      <c r="B39" s="83"/>
      <c r="C39" s="85"/>
      <c r="D39" s="82" t="s">
        <v>105</v>
      </c>
      <c r="E39" s="83"/>
      <c r="F39" s="82"/>
      <c r="G39" s="83"/>
      <c r="H39" s="78"/>
      <c r="I39" s="175"/>
      <c r="J39" s="175"/>
      <c r="K39" s="177"/>
    </row>
    <row r="40" spans="1:11" ht="18.75" x14ac:dyDescent="0.2">
      <c r="A40" s="77"/>
      <c r="B40" s="83"/>
      <c r="C40" s="85"/>
      <c r="D40" s="82" t="s">
        <v>94</v>
      </c>
      <c r="E40" s="83"/>
      <c r="F40" s="82" t="s">
        <v>95</v>
      </c>
      <c r="G40" s="83"/>
      <c r="H40" s="78"/>
      <c r="I40" s="175"/>
      <c r="J40" s="175"/>
      <c r="K40" s="177"/>
    </row>
    <row r="41" spans="1:11" ht="54.75" customHeight="1" x14ac:dyDescent="0.2">
      <c r="A41" s="77"/>
      <c r="B41" s="83"/>
      <c r="C41" s="85"/>
      <c r="D41" s="82" t="s">
        <v>18</v>
      </c>
      <c r="E41" s="83"/>
      <c r="F41" s="117" t="s">
        <v>19</v>
      </c>
      <c r="G41" s="118"/>
      <c r="H41" s="78"/>
      <c r="I41" s="175"/>
      <c r="J41" s="175"/>
      <c r="K41" s="177"/>
    </row>
    <row r="42" spans="1:11" ht="18.75" x14ac:dyDescent="0.2">
      <c r="A42" s="77"/>
      <c r="B42" s="83"/>
      <c r="C42" s="85"/>
      <c r="D42" s="105" t="s">
        <v>99</v>
      </c>
      <c r="E42" s="106"/>
      <c r="F42" s="105" t="s">
        <v>96</v>
      </c>
      <c r="G42" s="106"/>
      <c r="H42" s="78"/>
      <c r="I42" s="175"/>
      <c r="J42" s="175"/>
      <c r="K42" s="177"/>
    </row>
    <row r="43" spans="1:11" ht="100.5" customHeight="1" x14ac:dyDescent="0.2">
      <c r="A43" s="77"/>
      <c r="B43" s="83"/>
      <c r="C43" s="85"/>
      <c r="D43" s="105" t="s">
        <v>109</v>
      </c>
      <c r="E43" s="106"/>
      <c r="F43" s="105" t="s">
        <v>110</v>
      </c>
      <c r="G43" s="106"/>
      <c r="H43" s="78"/>
      <c r="I43" s="175"/>
      <c r="J43" s="175"/>
      <c r="K43" s="177"/>
    </row>
    <row r="44" spans="1:11" ht="54.75" customHeight="1" x14ac:dyDescent="0.2">
      <c r="A44" s="77"/>
      <c r="B44" s="83"/>
      <c r="C44" s="85"/>
      <c r="D44" s="105" t="s">
        <v>111</v>
      </c>
      <c r="E44" s="106"/>
      <c r="F44" s="105" t="s">
        <v>112</v>
      </c>
      <c r="G44" s="106"/>
      <c r="H44" s="78"/>
      <c r="I44" s="175"/>
      <c r="J44" s="175"/>
      <c r="K44" s="177"/>
    </row>
    <row r="45" spans="1:11" ht="75" customHeight="1" x14ac:dyDescent="0.2">
      <c r="A45" s="77"/>
      <c r="B45" s="83"/>
      <c r="C45" s="85"/>
      <c r="D45" s="105" t="s">
        <v>114</v>
      </c>
      <c r="E45" s="106"/>
      <c r="F45" s="105" t="s">
        <v>113</v>
      </c>
      <c r="G45" s="106"/>
      <c r="H45" s="78"/>
      <c r="I45" s="175"/>
      <c r="J45" s="175"/>
      <c r="K45" s="177"/>
    </row>
    <row r="46" spans="1:11" ht="75.75" customHeight="1" x14ac:dyDescent="0.2">
      <c r="A46" s="77"/>
      <c r="B46" s="83"/>
      <c r="C46" s="85"/>
      <c r="D46" s="105" t="s">
        <v>138</v>
      </c>
      <c r="E46" s="106"/>
      <c r="F46" s="105"/>
      <c r="G46" s="106"/>
      <c r="H46" s="78"/>
      <c r="I46" s="175"/>
      <c r="J46" s="175"/>
      <c r="K46" s="177"/>
    </row>
    <row r="47" spans="1:11" ht="142.5" customHeight="1" x14ac:dyDescent="0.2">
      <c r="A47" s="77"/>
      <c r="B47" s="83"/>
      <c r="C47" s="85"/>
      <c r="D47" s="105" t="s">
        <v>115</v>
      </c>
      <c r="E47" s="106"/>
      <c r="F47" s="117" t="s">
        <v>116</v>
      </c>
      <c r="G47" s="118"/>
      <c r="H47" s="78"/>
      <c r="I47" s="175"/>
      <c r="J47" s="175"/>
      <c r="K47" s="177"/>
    </row>
    <row r="48" spans="1:11" ht="59.25" customHeight="1" x14ac:dyDescent="0.2">
      <c r="A48" s="77"/>
      <c r="B48" s="83"/>
      <c r="C48" s="85"/>
      <c r="D48" s="119" t="s">
        <v>117</v>
      </c>
      <c r="E48" s="120"/>
      <c r="F48" s="105"/>
      <c r="G48" s="106"/>
      <c r="H48" s="78"/>
      <c r="I48" s="175"/>
      <c r="J48" s="175"/>
      <c r="K48" s="177"/>
    </row>
    <row r="49" spans="1:11" ht="97.5" customHeight="1" x14ac:dyDescent="0.2">
      <c r="A49" s="77"/>
      <c r="B49" s="83"/>
      <c r="C49" s="85"/>
      <c r="D49" s="105" t="s">
        <v>118</v>
      </c>
      <c r="E49" s="106"/>
      <c r="F49" s="117" t="s">
        <v>119</v>
      </c>
      <c r="G49" s="118"/>
      <c r="H49" s="78"/>
      <c r="I49" s="175"/>
      <c r="J49" s="175"/>
      <c r="K49" s="177"/>
    </row>
    <row r="50" spans="1:11" ht="69.75" customHeight="1" thickBot="1" x14ac:dyDescent="0.25">
      <c r="A50" s="77"/>
      <c r="B50" s="99"/>
      <c r="C50" s="186"/>
      <c r="D50" s="98" t="s">
        <v>20</v>
      </c>
      <c r="E50" s="99"/>
      <c r="F50" s="98"/>
      <c r="G50" s="99"/>
      <c r="H50" s="187"/>
      <c r="I50" s="175"/>
      <c r="J50" s="175"/>
      <c r="K50" s="177"/>
    </row>
    <row r="51" spans="1:11" ht="18.75" customHeight="1" x14ac:dyDescent="0.2">
      <c r="A51" s="102">
        <v>6</v>
      </c>
      <c r="B51" s="107" t="s">
        <v>146</v>
      </c>
      <c r="C51" s="108">
        <v>20</v>
      </c>
      <c r="D51" s="110" t="s">
        <v>97</v>
      </c>
      <c r="E51" s="107" t="s">
        <v>21</v>
      </c>
      <c r="F51" s="51">
        <v>1</v>
      </c>
      <c r="G51" s="6"/>
      <c r="H51" s="107" t="s">
        <v>17</v>
      </c>
      <c r="I51" s="174"/>
      <c r="J51" s="174"/>
      <c r="K51" s="176"/>
    </row>
    <row r="52" spans="1:11" ht="18.75" x14ac:dyDescent="0.2">
      <c r="A52" s="77"/>
      <c r="B52" s="78"/>
      <c r="C52" s="85"/>
      <c r="D52" s="111"/>
      <c r="E52" s="78"/>
      <c r="F52" s="52">
        <v>2</v>
      </c>
      <c r="G52" s="2"/>
      <c r="H52" s="78"/>
      <c r="I52" s="175"/>
      <c r="J52" s="175"/>
      <c r="K52" s="177"/>
    </row>
    <row r="53" spans="1:11" ht="18.75" x14ac:dyDescent="0.2">
      <c r="A53" s="77"/>
      <c r="B53" s="78"/>
      <c r="C53" s="85"/>
      <c r="D53" s="111"/>
      <c r="E53" s="78"/>
      <c r="F53" s="52">
        <v>3</v>
      </c>
      <c r="G53" s="2"/>
      <c r="H53" s="78"/>
      <c r="I53" s="175"/>
      <c r="J53" s="175"/>
      <c r="K53" s="177"/>
    </row>
    <row r="54" spans="1:11" ht="18.75" x14ac:dyDescent="0.2">
      <c r="A54" s="77"/>
      <c r="B54" s="78"/>
      <c r="C54" s="85"/>
      <c r="D54" s="111"/>
      <c r="E54" s="78" t="s">
        <v>22</v>
      </c>
      <c r="F54" s="52">
        <v>1</v>
      </c>
      <c r="G54" s="2"/>
      <c r="H54" s="78"/>
      <c r="I54" s="175"/>
      <c r="J54" s="175"/>
      <c r="K54" s="177"/>
    </row>
    <row r="55" spans="1:11" ht="18.75" x14ac:dyDescent="0.2">
      <c r="A55" s="77"/>
      <c r="B55" s="78"/>
      <c r="C55" s="85"/>
      <c r="D55" s="111"/>
      <c r="E55" s="78"/>
      <c r="F55" s="52">
        <v>2</v>
      </c>
      <c r="G55" s="2"/>
      <c r="H55" s="78"/>
      <c r="I55" s="175"/>
      <c r="J55" s="175"/>
      <c r="K55" s="177"/>
    </row>
    <row r="56" spans="1:11" ht="18.75" x14ac:dyDescent="0.2">
      <c r="A56" s="77"/>
      <c r="B56" s="78"/>
      <c r="C56" s="85"/>
      <c r="D56" s="111"/>
      <c r="E56" s="78"/>
      <c r="F56" s="52">
        <v>3</v>
      </c>
      <c r="G56" s="2"/>
      <c r="H56" s="78"/>
      <c r="I56" s="175"/>
      <c r="J56" s="175"/>
      <c r="K56" s="177"/>
    </row>
    <row r="57" spans="1:11" ht="31.5" customHeight="1" x14ac:dyDescent="0.2">
      <c r="A57" s="77"/>
      <c r="B57" s="78"/>
      <c r="C57" s="85"/>
      <c r="D57" s="111"/>
      <c r="E57" s="78" t="s">
        <v>23</v>
      </c>
      <c r="F57" s="52">
        <v>1</v>
      </c>
      <c r="G57" s="2"/>
      <c r="H57" s="78"/>
      <c r="I57" s="175"/>
      <c r="J57" s="175"/>
      <c r="K57" s="177"/>
    </row>
    <row r="58" spans="1:11" ht="31.5" customHeight="1" x14ac:dyDescent="0.2">
      <c r="A58" s="77"/>
      <c r="B58" s="78"/>
      <c r="C58" s="85"/>
      <c r="D58" s="111"/>
      <c r="E58" s="78"/>
      <c r="F58" s="52">
        <v>2</v>
      </c>
      <c r="G58" s="2"/>
      <c r="H58" s="78"/>
      <c r="I58" s="175"/>
      <c r="J58" s="175"/>
      <c r="K58" s="177"/>
    </row>
    <row r="59" spans="1:11" ht="31.5" customHeight="1" x14ac:dyDescent="0.2">
      <c r="A59" s="77"/>
      <c r="B59" s="78"/>
      <c r="C59" s="85"/>
      <c r="D59" s="111"/>
      <c r="E59" s="78"/>
      <c r="F59" s="52">
        <v>3</v>
      </c>
      <c r="G59" s="2"/>
      <c r="H59" s="78"/>
      <c r="I59" s="175"/>
      <c r="J59" s="175"/>
      <c r="K59" s="177"/>
    </row>
    <row r="60" spans="1:11" ht="18.75" x14ac:dyDescent="0.2">
      <c r="A60" s="77"/>
      <c r="B60" s="78"/>
      <c r="C60" s="85"/>
      <c r="D60" s="111"/>
      <c r="E60" s="78" t="s">
        <v>30</v>
      </c>
      <c r="F60" s="52">
        <v>1</v>
      </c>
      <c r="G60" s="2"/>
      <c r="H60" s="78"/>
      <c r="I60" s="175"/>
      <c r="J60" s="175"/>
      <c r="K60" s="177"/>
    </row>
    <row r="61" spans="1:11" ht="18.75" x14ac:dyDescent="0.2">
      <c r="A61" s="77"/>
      <c r="B61" s="78"/>
      <c r="C61" s="85"/>
      <c r="D61" s="111"/>
      <c r="E61" s="78"/>
      <c r="F61" s="52">
        <v>2</v>
      </c>
      <c r="G61" s="2"/>
      <c r="H61" s="78"/>
      <c r="I61" s="175"/>
      <c r="J61" s="175"/>
      <c r="K61" s="177"/>
    </row>
    <row r="62" spans="1:11" ht="18.75" x14ac:dyDescent="0.2">
      <c r="A62" s="77"/>
      <c r="B62" s="78"/>
      <c r="C62" s="85"/>
      <c r="D62" s="111"/>
      <c r="E62" s="78"/>
      <c r="F62" s="52">
        <v>3</v>
      </c>
      <c r="G62" s="2"/>
      <c r="H62" s="78"/>
      <c r="I62" s="175"/>
      <c r="J62" s="175"/>
      <c r="K62" s="177"/>
    </row>
    <row r="63" spans="1:11" ht="18.75" x14ac:dyDescent="0.2">
      <c r="A63" s="77"/>
      <c r="B63" s="78"/>
      <c r="C63" s="85"/>
      <c r="D63" s="111"/>
      <c r="E63" s="78" t="s">
        <v>24</v>
      </c>
      <c r="F63" s="3">
        <v>1</v>
      </c>
      <c r="G63" s="5" t="e">
        <f>G57/G60</f>
        <v>#DIV/0!</v>
      </c>
      <c r="H63" s="78"/>
      <c r="I63" s="175"/>
      <c r="J63" s="175"/>
      <c r="K63" s="177"/>
    </row>
    <row r="64" spans="1:11" ht="18.75" x14ac:dyDescent="0.2">
      <c r="A64" s="77"/>
      <c r="B64" s="78"/>
      <c r="C64" s="85"/>
      <c r="D64" s="111"/>
      <c r="E64" s="78"/>
      <c r="F64" s="3">
        <v>2</v>
      </c>
      <c r="G64" s="5" t="e">
        <f t="shared" ref="G64:G65" si="0">G58/G61</f>
        <v>#DIV/0!</v>
      </c>
      <c r="H64" s="78"/>
      <c r="I64" s="175"/>
      <c r="J64" s="175"/>
      <c r="K64" s="177"/>
    </row>
    <row r="65" spans="1:11" ht="18.75" x14ac:dyDescent="0.2">
      <c r="A65" s="77"/>
      <c r="B65" s="78"/>
      <c r="C65" s="85"/>
      <c r="D65" s="111"/>
      <c r="E65" s="78"/>
      <c r="F65" s="3">
        <v>3</v>
      </c>
      <c r="G65" s="5" t="e">
        <f t="shared" si="0"/>
        <v>#DIV/0!</v>
      </c>
      <c r="H65" s="78"/>
      <c r="I65" s="175"/>
      <c r="J65" s="175"/>
      <c r="K65" s="177"/>
    </row>
    <row r="66" spans="1:11" ht="18.75" x14ac:dyDescent="0.2">
      <c r="A66" s="77"/>
      <c r="B66" s="78"/>
      <c r="C66" s="85"/>
      <c r="D66" s="111" t="s">
        <v>98</v>
      </c>
      <c r="E66" s="78" t="s">
        <v>21</v>
      </c>
      <c r="F66" s="52">
        <v>1</v>
      </c>
      <c r="G66" s="2"/>
      <c r="H66" s="78"/>
      <c r="I66" s="175"/>
      <c r="J66" s="175"/>
      <c r="K66" s="177"/>
    </row>
    <row r="67" spans="1:11" ht="18.75" x14ac:dyDescent="0.2">
      <c r="A67" s="77"/>
      <c r="B67" s="78"/>
      <c r="C67" s="85"/>
      <c r="D67" s="111"/>
      <c r="E67" s="78"/>
      <c r="F67" s="52">
        <v>2</v>
      </c>
      <c r="G67" s="2"/>
      <c r="H67" s="78"/>
      <c r="I67" s="175"/>
      <c r="J67" s="175"/>
      <c r="K67" s="177"/>
    </row>
    <row r="68" spans="1:11" ht="18.75" x14ac:dyDescent="0.2">
      <c r="A68" s="77"/>
      <c r="B68" s="78"/>
      <c r="C68" s="85"/>
      <c r="D68" s="111"/>
      <c r="E68" s="78"/>
      <c r="F68" s="52">
        <v>3</v>
      </c>
      <c r="G68" s="2"/>
      <c r="H68" s="78"/>
      <c r="I68" s="175"/>
      <c r="J68" s="175"/>
      <c r="K68" s="177"/>
    </row>
    <row r="69" spans="1:11" ht="18.75" x14ac:dyDescent="0.2">
      <c r="A69" s="77"/>
      <c r="B69" s="78"/>
      <c r="C69" s="85"/>
      <c r="D69" s="111"/>
      <c r="E69" s="78" t="s">
        <v>22</v>
      </c>
      <c r="F69" s="52">
        <v>1</v>
      </c>
      <c r="G69" s="2"/>
      <c r="H69" s="78"/>
      <c r="I69" s="175"/>
      <c r="J69" s="175"/>
      <c r="K69" s="177"/>
    </row>
    <row r="70" spans="1:11" ht="18.75" x14ac:dyDescent="0.2">
      <c r="A70" s="77"/>
      <c r="B70" s="78"/>
      <c r="C70" s="85"/>
      <c r="D70" s="111"/>
      <c r="E70" s="78"/>
      <c r="F70" s="52">
        <v>2</v>
      </c>
      <c r="G70" s="2"/>
      <c r="H70" s="78"/>
      <c r="I70" s="175"/>
      <c r="J70" s="175"/>
      <c r="K70" s="177"/>
    </row>
    <row r="71" spans="1:11" ht="18.75" x14ac:dyDescent="0.2">
      <c r="A71" s="77"/>
      <c r="B71" s="78"/>
      <c r="C71" s="85"/>
      <c r="D71" s="111"/>
      <c r="E71" s="78"/>
      <c r="F71" s="52">
        <v>3</v>
      </c>
      <c r="G71" s="2"/>
      <c r="H71" s="78"/>
      <c r="I71" s="175"/>
      <c r="J71" s="175"/>
      <c r="K71" s="177"/>
    </row>
    <row r="72" spans="1:11" ht="30" customHeight="1" x14ac:dyDescent="0.2">
      <c r="A72" s="77"/>
      <c r="B72" s="78"/>
      <c r="C72" s="85"/>
      <c r="D72" s="111"/>
      <c r="E72" s="78" t="s">
        <v>23</v>
      </c>
      <c r="F72" s="52">
        <v>1</v>
      </c>
      <c r="G72" s="2"/>
      <c r="H72" s="78"/>
      <c r="I72" s="175"/>
      <c r="J72" s="175"/>
      <c r="K72" s="177"/>
    </row>
    <row r="73" spans="1:11" ht="30" customHeight="1" x14ac:dyDescent="0.2">
      <c r="A73" s="77"/>
      <c r="B73" s="78"/>
      <c r="C73" s="85"/>
      <c r="D73" s="111"/>
      <c r="E73" s="78"/>
      <c r="F73" s="52">
        <v>2</v>
      </c>
      <c r="G73" s="2"/>
      <c r="H73" s="78"/>
      <c r="I73" s="175"/>
      <c r="J73" s="175"/>
      <c r="K73" s="177"/>
    </row>
    <row r="74" spans="1:11" ht="30" customHeight="1" x14ac:dyDescent="0.2">
      <c r="A74" s="77"/>
      <c r="B74" s="78"/>
      <c r="C74" s="85"/>
      <c r="D74" s="111"/>
      <c r="E74" s="78"/>
      <c r="F74" s="52">
        <v>3</v>
      </c>
      <c r="G74" s="2"/>
      <c r="H74" s="78"/>
      <c r="I74" s="175"/>
      <c r="J74" s="175"/>
      <c r="K74" s="177"/>
    </row>
    <row r="75" spans="1:11" ht="18.75" x14ac:dyDescent="0.2">
      <c r="A75" s="77"/>
      <c r="B75" s="78"/>
      <c r="C75" s="85"/>
      <c r="D75" s="111"/>
      <c r="E75" s="78" t="s">
        <v>30</v>
      </c>
      <c r="F75" s="52">
        <v>1</v>
      </c>
      <c r="G75" s="2"/>
      <c r="H75" s="78"/>
      <c r="I75" s="175"/>
      <c r="J75" s="175"/>
      <c r="K75" s="177"/>
    </row>
    <row r="76" spans="1:11" ht="18.75" x14ac:dyDescent="0.2">
      <c r="A76" s="77"/>
      <c r="B76" s="78"/>
      <c r="C76" s="85"/>
      <c r="D76" s="111"/>
      <c r="E76" s="78"/>
      <c r="F76" s="52">
        <v>2</v>
      </c>
      <c r="G76" s="2"/>
      <c r="H76" s="78"/>
      <c r="I76" s="175"/>
      <c r="J76" s="175"/>
      <c r="K76" s="177"/>
    </row>
    <row r="77" spans="1:11" ht="21.75" customHeight="1" x14ac:dyDescent="0.2">
      <c r="A77" s="77"/>
      <c r="B77" s="78"/>
      <c r="C77" s="85"/>
      <c r="D77" s="111"/>
      <c r="E77" s="78"/>
      <c r="F77" s="52">
        <v>3</v>
      </c>
      <c r="G77" s="2"/>
      <c r="H77" s="78"/>
      <c r="I77" s="175"/>
      <c r="J77" s="175"/>
      <c r="K77" s="177"/>
    </row>
    <row r="78" spans="1:11" ht="30" customHeight="1" x14ac:dyDescent="0.2">
      <c r="A78" s="77"/>
      <c r="B78" s="78"/>
      <c r="C78" s="85"/>
      <c r="D78" s="111"/>
      <c r="E78" s="78" t="s">
        <v>24</v>
      </c>
      <c r="F78" s="3">
        <v>1</v>
      </c>
      <c r="G78" s="5" t="e">
        <f>G72/G75</f>
        <v>#DIV/0!</v>
      </c>
      <c r="H78" s="78"/>
      <c r="I78" s="175"/>
      <c r="J78" s="175"/>
      <c r="K78" s="177"/>
    </row>
    <row r="79" spans="1:11" ht="30" customHeight="1" x14ac:dyDescent="0.2">
      <c r="A79" s="77"/>
      <c r="B79" s="78"/>
      <c r="C79" s="85"/>
      <c r="D79" s="111"/>
      <c r="E79" s="78"/>
      <c r="F79" s="3">
        <v>2</v>
      </c>
      <c r="G79" s="5" t="e">
        <f t="shared" ref="G79:G80" si="1">G73/G76</f>
        <v>#DIV/0!</v>
      </c>
      <c r="H79" s="78"/>
      <c r="I79" s="175"/>
      <c r="J79" s="175"/>
      <c r="K79" s="177"/>
    </row>
    <row r="80" spans="1:11" ht="30" customHeight="1" x14ac:dyDescent="0.2">
      <c r="A80" s="77"/>
      <c r="B80" s="78"/>
      <c r="C80" s="85"/>
      <c r="D80" s="111"/>
      <c r="E80" s="78"/>
      <c r="F80" s="3">
        <v>3</v>
      </c>
      <c r="G80" s="5" t="e">
        <f t="shared" si="1"/>
        <v>#DIV/0!</v>
      </c>
      <c r="H80" s="78"/>
      <c r="I80" s="175"/>
      <c r="J80" s="175"/>
      <c r="K80" s="177"/>
    </row>
    <row r="81" spans="1:11" ht="39.75" customHeight="1" x14ac:dyDescent="0.2">
      <c r="A81" s="77"/>
      <c r="B81" s="78"/>
      <c r="C81" s="85"/>
      <c r="D81" s="111"/>
      <c r="E81" s="78" t="s">
        <v>145</v>
      </c>
      <c r="F81" s="52">
        <v>1</v>
      </c>
      <c r="G81" s="2"/>
      <c r="H81" s="78"/>
      <c r="I81" s="175"/>
      <c r="J81" s="175"/>
      <c r="K81" s="177"/>
    </row>
    <row r="82" spans="1:11" ht="42.75" customHeight="1" x14ac:dyDescent="0.2">
      <c r="A82" s="77"/>
      <c r="B82" s="78"/>
      <c r="C82" s="85"/>
      <c r="D82" s="111"/>
      <c r="E82" s="78"/>
      <c r="F82" s="52">
        <v>2</v>
      </c>
      <c r="G82" s="2"/>
      <c r="H82" s="78"/>
      <c r="I82" s="175"/>
      <c r="J82" s="175"/>
      <c r="K82" s="177"/>
    </row>
    <row r="83" spans="1:11" ht="67.5" customHeight="1" thickBot="1" x14ac:dyDescent="0.25">
      <c r="A83" s="103"/>
      <c r="B83" s="95"/>
      <c r="C83" s="109"/>
      <c r="D83" s="112"/>
      <c r="E83" s="95"/>
      <c r="F83" s="54">
        <v>3</v>
      </c>
      <c r="G83" s="7"/>
      <c r="H83" s="95"/>
      <c r="I83" s="188"/>
      <c r="J83" s="188"/>
      <c r="K83" s="189"/>
    </row>
    <row r="84" spans="1:11" ht="135.75" customHeight="1" x14ac:dyDescent="0.2">
      <c r="A84" s="77">
        <v>7</v>
      </c>
      <c r="B84" s="94" t="s">
        <v>31</v>
      </c>
      <c r="C84" s="89">
        <v>20</v>
      </c>
      <c r="D84" s="96" t="s">
        <v>120</v>
      </c>
      <c r="E84" s="97"/>
      <c r="F84" s="90" t="s">
        <v>121</v>
      </c>
      <c r="G84" s="91"/>
      <c r="H84" s="94" t="s">
        <v>27</v>
      </c>
      <c r="I84" s="55"/>
      <c r="J84" s="55"/>
      <c r="K84" s="62"/>
    </row>
    <row r="85" spans="1:11" ht="278.25" customHeight="1" x14ac:dyDescent="0.2">
      <c r="A85" s="77"/>
      <c r="B85" s="94"/>
      <c r="C85" s="89"/>
      <c r="D85" s="98" t="s">
        <v>141</v>
      </c>
      <c r="E85" s="99"/>
      <c r="F85" s="100" t="s">
        <v>142</v>
      </c>
      <c r="G85" s="101"/>
      <c r="H85" s="94"/>
      <c r="I85" s="60"/>
      <c r="J85" s="60"/>
      <c r="K85" s="61"/>
    </row>
    <row r="86" spans="1:11" ht="146.25" customHeight="1" x14ac:dyDescent="0.2">
      <c r="A86" s="77"/>
      <c r="B86" s="94"/>
      <c r="C86" s="89"/>
      <c r="D86" s="78" t="s">
        <v>124</v>
      </c>
      <c r="E86" s="78"/>
      <c r="F86" s="78" t="s">
        <v>122</v>
      </c>
      <c r="G86" s="78"/>
      <c r="H86" s="94"/>
      <c r="I86" s="63"/>
      <c r="J86" s="63"/>
      <c r="K86" s="69"/>
    </row>
    <row r="87" spans="1:11" ht="122.25" customHeight="1" x14ac:dyDescent="0.2">
      <c r="A87" s="77"/>
      <c r="B87" s="94"/>
      <c r="C87" s="89"/>
      <c r="D87" s="82" t="s">
        <v>125</v>
      </c>
      <c r="E87" s="83"/>
      <c r="F87" s="82" t="s">
        <v>123</v>
      </c>
      <c r="G87" s="83"/>
      <c r="H87" s="94"/>
      <c r="I87" s="63"/>
      <c r="J87" s="63"/>
      <c r="K87" s="69"/>
    </row>
    <row r="88" spans="1:11" ht="99.75" customHeight="1" x14ac:dyDescent="0.2">
      <c r="A88" s="77"/>
      <c r="B88" s="94"/>
      <c r="C88" s="89"/>
      <c r="D88" s="187" t="s">
        <v>126</v>
      </c>
      <c r="E88" s="187"/>
      <c r="F88" s="98" t="s">
        <v>123</v>
      </c>
      <c r="G88" s="99"/>
      <c r="H88" s="94"/>
      <c r="I88" s="64"/>
      <c r="J88" s="64"/>
      <c r="K88" s="70"/>
    </row>
    <row r="89" spans="1:11" ht="150.75" customHeight="1" x14ac:dyDescent="0.2">
      <c r="A89" s="84">
        <v>8</v>
      </c>
      <c r="B89" s="78" t="s">
        <v>127</v>
      </c>
      <c r="C89" s="85">
        <v>20</v>
      </c>
      <c r="D89" s="78" t="s">
        <v>128</v>
      </c>
      <c r="E89" s="78"/>
      <c r="F89" s="79" t="s">
        <v>129</v>
      </c>
      <c r="G89" s="80"/>
      <c r="H89" s="190" t="s">
        <v>136</v>
      </c>
      <c r="I89" s="63"/>
      <c r="J89" s="63"/>
      <c r="K89" s="69"/>
    </row>
    <row r="90" spans="1:11" ht="35.25" customHeight="1" x14ac:dyDescent="0.2">
      <c r="A90" s="84"/>
      <c r="B90" s="78"/>
      <c r="C90" s="85"/>
      <c r="D90" s="78" t="s">
        <v>130</v>
      </c>
      <c r="E90" s="78"/>
      <c r="F90" s="82"/>
      <c r="G90" s="83"/>
      <c r="H90" s="191"/>
      <c r="I90" s="63"/>
      <c r="J90" s="63"/>
      <c r="K90" s="69"/>
    </row>
    <row r="91" spans="1:11" ht="35.25" customHeight="1" x14ac:dyDescent="0.2">
      <c r="A91" s="84"/>
      <c r="B91" s="78"/>
      <c r="C91" s="85"/>
      <c r="D91" s="78" t="s">
        <v>131</v>
      </c>
      <c r="E91" s="78"/>
      <c r="F91" s="82"/>
      <c r="G91" s="83"/>
      <c r="H91" s="191"/>
      <c r="I91" s="63"/>
      <c r="J91" s="63"/>
      <c r="K91" s="69"/>
    </row>
    <row r="92" spans="1:11" ht="35.25" customHeight="1" x14ac:dyDescent="0.2">
      <c r="A92" s="84"/>
      <c r="B92" s="78"/>
      <c r="C92" s="85"/>
      <c r="D92" s="78" t="s">
        <v>132</v>
      </c>
      <c r="E92" s="78"/>
      <c r="F92" s="82"/>
      <c r="G92" s="83"/>
      <c r="H92" s="191"/>
      <c r="I92" s="63"/>
      <c r="J92" s="63"/>
      <c r="K92" s="69"/>
    </row>
    <row r="93" spans="1:11" ht="54" customHeight="1" x14ac:dyDescent="0.2">
      <c r="A93" s="84"/>
      <c r="B93" s="78"/>
      <c r="C93" s="85"/>
      <c r="D93" s="81" t="s">
        <v>133</v>
      </c>
      <c r="E93" s="81"/>
      <c r="F93" s="82"/>
      <c r="G93" s="83"/>
      <c r="H93" s="191"/>
      <c r="I93" s="63"/>
      <c r="J93" s="63"/>
      <c r="K93" s="69"/>
    </row>
    <row r="94" spans="1:11" ht="60.75" customHeight="1" x14ac:dyDescent="0.2">
      <c r="A94" s="84"/>
      <c r="B94" s="78"/>
      <c r="C94" s="85"/>
      <c r="D94" s="81" t="s">
        <v>134</v>
      </c>
      <c r="E94" s="81"/>
      <c r="F94" s="82"/>
      <c r="G94" s="83"/>
      <c r="H94" s="191"/>
      <c r="I94" s="63"/>
      <c r="J94" s="63"/>
      <c r="K94" s="69"/>
    </row>
    <row r="95" spans="1:11" ht="73.5" customHeight="1" x14ac:dyDescent="0.45">
      <c r="A95" s="84"/>
      <c r="B95" s="78"/>
      <c r="C95" s="85"/>
      <c r="D95" s="81" t="s">
        <v>135</v>
      </c>
      <c r="E95" s="81"/>
      <c r="F95" s="86" t="s">
        <v>25</v>
      </c>
      <c r="G95" s="87"/>
      <c r="H95" s="192"/>
      <c r="I95" s="63"/>
      <c r="J95" s="63"/>
      <c r="K95" s="69"/>
    </row>
    <row r="96" spans="1:11" ht="143.25" customHeight="1" x14ac:dyDescent="0.2">
      <c r="A96" s="77">
        <v>9</v>
      </c>
      <c r="B96" s="91" t="s">
        <v>107</v>
      </c>
      <c r="C96" s="88">
        <v>8</v>
      </c>
      <c r="D96" s="90" t="s">
        <v>106</v>
      </c>
      <c r="E96" s="91"/>
      <c r="F96" s="92" t="s">
        <v>29</v>
      </c>
      <c r="G96" s="93"/>
      <c r="H96" s="94" t="s">
        <v>27</v>
      </c>
      <c r="I96" s="55"/>
      <c r="J96" s="55"/>
      <c r="K96" s="62"/>
    </row>
    <row r="97" spans="1:11" ht="143.25" customHeight="1" x14ac:dyDescent="0.2">
      <c r="A97" s="77"/>
      <c r="B97" s="97"/>
      <c r="C97" s="89"/>
      <c r="D97" s="82" t="s">
        <v>143</v>
      </c>
      <c r="E97" s="83"/>
      <c r="F97" s="100" t="s">
        <v>144</v>
      </c>
      <c r="G97" s="101"/>
      <c r="H97" s="94"/>
      <c r="I97" s="49"/>
      <c r="J97" s="49"/>
      <c r="K97" s="56"/>
    </row>
    <row r="98" spans="1:11" ht="129.75" customHeight="1" x14ac:dyDescent="0.2">
      <c r="A98" s="66">
        <v>10</v>
      </c>
      <c r="B98" s="46" t="s">
        <v>137</v>
      </c>
      <c r="C98" s="59">
        <v>12</v>
      </c>
      <c r="D98" s="82" t="s">
        <v>108</v>
      </c>
      <c r="E98" s="83"/>
      <c r="F98" s="79" t="s">
        <v>25</v>
      </c>
      <c r="G98" s="80"/>
      <c r="H98" s="52"/>
      <c r="I98" s="57"/>
      <c r="J98" s="57"/>
      <c r="K98" s="67"/>
    </row>
    <row r="99" spans="1:11" ht="24.75" thickBot="1" x14ac:dyDescent="0.25">
      <c r="A99" s="73" t="s">
        <v>140</v>
      </c>
      <c r="B99" s="74"/>
      <c r="C99" s="71">
        <f>SUM(C28:C98)</f>
        <v>100</v>
      </c>
      <c r="D99" s="75" t="s">
        <v>26</v>
      </c>
      <c r="E99" s="76"/>
      <c r="F99" s="75" t="s">
        <v>26</v>
      </c>
      <c r="G99" s="76"/>
      <c r="H99" s="71" t="s">
        <v>26</v>
      </c>
      <c r="I99" s="71">
        <f>SUM(I28:I98)</f>
        <v>0</v>
      </c>
      <c r="J99" s="71">
        <f>SUM(J28:J98)</f>
        <v>0</v>
      </c>
      <c r="K99" s="72">
        <f>SUM(K28:K98)</f>
        <v>0</v>
      </c>
    </row>
  </sheetData>
  <sheetProtection sheet="1" scenarios="1" formatCells="0" insertColumns="0" insertRows="0"/>
  <dataConsolidate/>
  <mergeCells count="174">
    <mergeCell ref="I51:I83"/>
    <mergeCell ref="J51:J83"/>
    <mergeCell ref="K51:K83"/>
    <mergeCell ref="F98:G98"/>
    <mergeCell ref="D97:E97"/>
    <mergeCell ref="F97:G97"/>
    <mergeCell ref="H96:H97"/>
    <mergeCell ref="D98:E98"/>
    <mergeCell ref="H84:H88"/>
    <mergeCell ref="H89:H95"/>
    <mergeCell ref="E66:E68"/>
    <mergeCell ref="E78:E80"/>
    <mergeCell ref="E75:E77"/>
    <mergeCell ref="E72:E74"/>
    <mergeCell ref="D88:E88"/>
    <mergeCell ref="F88:G88"/>
    <mergeCell ref="A26:A27"/>
    <mergeCell ref="I32:I50"/>
    <mergeCell ref="J32:J50"/>
    <mergeCell ref="K32:K50"/>
    <mergeCell ref="D28:E28"/>
    <mergeCell ref="D29:E29"/>
    <mergeCell ref="D30:E30"/>
    <mergeCell ref="D31:E31"/>
    <mergeCell ref="D32:E32"/>
    <mergeCell ref="D33:E34"/>
    <mergeCell ref="D40:E40"/>
    <mergeCell ref="F29:G29"/>
    <mergeCell ref="F34:G34"/>
    <mergeCell ref="F33:G33"/>
    <mergeCell ref="F32:G32"/>
    <mergeCell ref="F31:G31"/>
    <mergeCell ref="F50:G50"/>
    <mergeCell ref="D43:E43"/>
    <mergeCell ref="F43:G43"/>
    <mergeCell ref="C26:C27"/>
    <mergeCell ref="B26:B27"/>
    <mergeCell ref="C32:C50"/>
    <mergeCell ref="B32:B50"/>
    <mergeCell ref="H32:H50"/>
    <mergeCell ref="C11:F11"/>
    <mergeCell ref="H11:K11"/>
    <mergeCell ref="A9:B9"/>
    <mergeCell ref="A10:K10"/>
    <mergeCell ref="A11:B11"/>
    <mergeCell ref="A12:B12"/>
    <mergeCell ref="A13:B13"/>
    <mergeCell ref="A5:B5"/>
    <mergeCell ref="A6:B6"/>
    <mergeCell ref="A7:B7"/>
    <mergeCell ref="A8:B8"/>
    <mergeCell ref="H22:K22"/>
    <mergeCell ref="C17:F17"/>
    <mergeCell ref="H17:K17"/>
    <mergeCell ref="C18:K18"/>
    <mergeCell ref="C16:F16"/>
    <mergeCell ref="H16:K16"/>
    <mergeCell ref="J12:K12"/>
    <mergeCell ref="J13:K13"/>
    <mergeCell ref="H14:K14"/>
    <mergeCell ref="C14:F14"/>
    <mergeCell ref="C13:F13"/>
    <mergeCell ref="A19:K19"/>
    <mergeCell ref="A20:B20"/>
    <mergeCell ref="A21:B21"/>
    <mergeCell ref="A22:B22"/>
    <mergeCell ref="A14:B14"/>
    <mergeCell ref="A15:K15"/>
    <mergeCell ref="A16:B16"/>
    <mergeCell ref="A17:B17"/>
    <mergeCell ref="A18:B18"/>
    <mergeCell ref="C1:H1"/>
    <mergeCell ref="F99:G99"/>
    <mergeCell ref="C5:F5"/>
    <mergeCell ref="H5:K5"/>
    <mergeCell ref="J7:K7"/>
    <mergeCell ref="H7:I7"/>
    <mergeCell ref="C6:F6"/>
    <mergeCell ref="C7:F7"/>
    <mergeCell ref="C8:F8"/>
    <mergeCell ref="C9:F9"/>
    <mergeCell ref="H6:K6"/>
    <mergeCell ref="H8:K8"/>
    <mergeCell ref="H9:K9"/>
    <mergeCell ref="C12:F12"/>
    <mergeCell ref="F26:G27"/>
    <mergeCell ref="B25:K25"/>
    <mergeCell ref="B96:B97"/>
    <mergeCell ref="I26:K26"/>
    <mergeCell ref="H26:H27"/>
    <mergeCell ref="A4:B4"/>
    <mergeCell ref="C21:K21"/>
    <mergeCell ref="H20:K20"/>
    <mergeCell ref="C20:F20"/>
    <mergeCell ref="C22:F22"/>
    <mergeCell ref="D41:E41"/>
    <mergeCell ref="D42:E42"/>
    <mergeCell ref="D50:E50"/>
    <mergeCell ref="D26:E27"/>
    <mergeCell ref="H51:H83"/>
    <mergeCell ref="E51:E53"/>
    <mergeCell ref="F28:G28"/>
    <mergeCell ref="F41:G41"/>
    <mergeCell ref="F42:G42"/>
    <mergeCell ref="F30:G30"/>
    <mergeCell ref="F40:G40"/>
    <mergeCell ref="F47:G47"/>
    <mergeCell ref="D48:E48"/>
    <mergeCell ref="F48:G48"/>
    <mergeCell ref="D49:E49"/>
    <mergeCell ref="F49:G49"/>
    <mergeCell ref="A51:A83"/>
    <mergeCell ref="D36:E36"/>
    <mergeCell ref="F36:G36"/>
    <mergeCell ref="D35:E35"/>
    <mergeCell ref="F35:G35"/>
    <mergeCell ref="D37:E37"/>
    <mergeCell ref="F37:G37"/>
    <mergeCell ref="D38:E38"/>
    <mergeCell ref="F38:G38"/>
    <mergeCell ref="D39:E39"/>
    <mergeCell ref="F39:G39"/>
    <mergeCell ref="E69:E71"/>
    <mergeCell ref="A32:A50"/>
    <mergeCell ref="E54:E56"/>
    <mergeCell ref="E57:E59"/>
    <mergeCell ref="E60:E62"/>
    <mergeCell ref="E63:E65"/>
    <mergeCell ref="D44:E44"/>
    <mergeCell ref="F44:G44"/>
    <mergeCell ref="D45:E45"/>
    <mergeCell ref="F45:G45"/>
    <mergeCell ref="D46:E46"/>
    <mergeCell ref="F46:G46"/>
    <mergeCell ref="D47:E47"/>
    <mergeCell ref="B84:B88"/>
    <mergeCell ref="C84:C88"/>
    <mergeCell ref="D86:E86"/>
    <mergeCell ref="F86:G86"/>
    <mergeCell ref="D87:E87"/>
    <mergeCell ref="F87:G87"/>
    <mergeCell ref="E81:E83"/>
    <mergeCell ref="D84:E84"/>
    <mergeCell ref="D85:E85"/>
    <mergeCell ref="F84:G84"/>
    <mergeCell ref="F85:G85"/>
    <mergeCell ref="B51:B83"/>
    <mergeCell ref="C51:C83"/>
    <mergeCell ref="D51:D65"/>
    <mergeCell ref="D66:D83"/>
    <mergeCell ref="A99:B99"/>
    <mergeCell ref="D99:E99"/>
    <mergeCell ref="A84:A88"/>
    <mergeCell ref="D89:E89"/>
    <mergeCell ref="F89:G89"/>
    <mergeCell ref="D90:E90"/>
    <mergeCell ref="D94:E94"/>
    <mergeCell ref="D93:E93"/>
    <mergeCell ref="F90:G90"/>
    <mergeCell ref="D91:E91"/>
    <mergeCell ref="F91:G91"/>
    <mergeCell ref="F93:G93"/>
    <mergeCell ref="B89:B95"/>
    <mergeCell ref="A89:A95"/>
    <mergeCell ref="C89:C95"/>
    <mergeCell ref="D92:E92"/>
    <mergeCell ref="F92:G92"/>
    <mergeCell ref="F94:G94"/>
    <mergeCell ref="D95:E95"/>
    <mergeCell ref="F95:G95"/>
    <mergeCell ref="A96:A97"/>
    <mergeCell ref="C96:C97"/>
    <mergeCell ref="D96:E96"/>
    <mergeCell ref="F96:G96"/>
  </mergeCells>
  <dataValidations count="4">
    <dataValidation type="date" operator="lessThanOrEqual" allowBlank="1" showInputMessage="1" showErrorMessage="1" sqref="I28">
      <formula1>C28</formula1>
    </dataValidation>
    <dataValidation type="date" operator="lessThanOrEqual" allowBlank="1" showInputMessage="1" showErrorMessage="1" sqref="J28">
      <formula1>C28</formula1>
    </dataValidation>
    <dataValidation type="date" operator="lessThanOrEqual" allowBlank="1" showInputMessage="1" showErrorMessage="1" sqref="K28">
      <formula1>C28</formula1>
    </dataValidation>
    <dataValidation type="date" operator="lessThanOrEqual" allowBlank="1" showInputMessage="1" showErrorMessage="1" sqref="I98:K98">
      <formula1>2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zoomScaleNormal="100" workbookViewId="0">
      <selection activeCell="K6" sqref="K6"/>
    </sheetView>
  </sheetViews>
  <sheetFormatPr defaultRowHeight="14.25" x14ac:dyDescent="0.2"/>
  <cols>
    <col min="1" max="1" width="4.375" bestFit="1" customWidth="1"/>
    <col min="2" max="2" width="35.75" style="30" customWidth="1"/>
    <col min="3" max="3" width="22.25" customWidth="1"/>
    <col min="4" max="4" width="17.75" customWidth="1"/>
  </cols>
  <sheetData>
    <row r="1" spans="1:4" ht="37.5" customHeight="1" x14ac:dyDescent="0.6">
      <c r="A1" s="193" t="s">
        <v>72</v>
      </c>
      <c r="B1" s="193"/>
      <c r="C1" s="193"/>
      <c r="D1" s="193"/>
    </row>
    <row r="2" spans="1:4" ht="117.75" customHeight="1" x14ac:dyDescent="0.2">
      <c r="A2" s="194" t="s">
        <v>82</v>
      </c>
      <c r="B2" s="194"/>
      <c r="C2" s="194"/>
      <c r="D2" s="194"/>
    </row>
    <row r="3" spans="1:4" ht="26.25" thickBot="1" x14ac:dyDescent="0.75">
      <c r="A3" s="195" t="s">
        <v>81</v>
      </c>
      <c r="B3" s="195"/>
      <c r="C3" s="195"/>
      <c r="D3" s="195"/>
    </row>
    <row r="4" spans="1:4" ht="26.25" thickBot="1" x14ac:dyDescent="0.25">
      <c r="A4" s="44" t="s">
        <v>0</v>
      </c>
      <c r="B4" s="45" t="s">
        <v>73</v>
      </c>
      <c r="C4" s="43" t="s">
        <v>38</v>
      </c>
      <c r="D4" s="42" t="s">
        <v>74</v>
      </c>
    </row>
    <row r="5" spans="1:4" ht="50.1" customHeight="1" x14ac:dyDescent="0.2">
      <c r="A5" s="38">
        <v>1</v>
      </c>
      <c r="B5" s="39" t="s">
        <v>80</v>
      </c>
      <c r="C5" s="40"/>
      <c r="D5" s="41"/>
    </row>
    <row r="6" spans="1:4" ht="50.1" customHeight="1" x14ac:dyDescent="0.2">
      <c r="A6" s="31">
        <v>2</v>
      </c>
      <c r="B6" s="32" t="s">
        <v>76</v>
      </c>
      <c r="C6" s="33"/>
      <c r="D6" s="34"/>
    </row>
    <row r="7" spans="1:4" ht="50.1" customHeight="1" x14ac:dyDescent="0.2">
      <c r="A7" s="38">
        <v>3</v>
      </c>
      <c r="B7" s="32" t="s">
        <v>77</v>
      </c>
      <c r="C7" s="33"/>
      <c r="D7" s="34"/>
    </row>
    <row r="8" spans="1:4" ht="50.1" customHeight="1" x14ac:dyDescent="0.2">
      <c r="A8" s="31">
        <v>4</v>
      </c>
      <c r="B8" s="32" t="s">
        <v>78</v>
      </c>
      <c r="C8" s="33"/>
      <c r="D8" s="34"/>
    </row>
    <row r="9" spans="1:4" ht="50.1" customHeight="1" x14ac:dyDescent="0.2">
      <c r="A9" s="38">
        <v>5</v>
      </c>
      <c r="B9" s="32" t="s">
        <v>79</v>
      </c>
      <c r="C9" s="33"/>
      <c r="D9" s="34"/>
    </row>
    <row r="10" spans="1:4" ht="50.1" customHeight="1" thickBot="1" x14ac:dyDescent="0.25">
      <c r="A10" s="31">
        <v>6</v>
      </c>
      <c r="B10" s="35" t="s">
        <v>75</v>
      </c>
      <c r="C10" s="36"/>
      <c r="D10" s="37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topLeftCell="A3" workbookViewId="0">
      <selection activeCell="F10" sqref="F10"/>
    </sheetView>
  </sheetViews>
  <sheetFormatPr defaultRowHeight="14.25" x14ac:dyDescent="0.2"/>
  <cols>
    <col min="1" max="1" width="4.375" bestFit="1" customWidth="1"/>
    <col min="2" max="2" width="35.75" style="30" customWidth="1"/>
    <col min="3" max="3" width="22.25" customWidth="1"/>
    <col min="4" max="4" width="17.75" customWidth="1"/>
  </cols>
  <sheetData>
    <row r="1" spans="1:4" ht="37.5" customHeight="1" x14ac:dyDescent="0.6">
      <c r="A1" s="193" t="s">
        <v>83</v>
      </c>
      <c r="B1" s="193"/>
      <c r="C1" s="193"/>
      <c r="D1" s="193"/>
    </row>
    <row r="2" spans="1:4" ht="117.75" customHeight="1" x14ac:dyDescent="0.2">
      <c r="A2" s="196" t="s">
        <v>84</v>
      </c>
      <c r="B2" s="196"/>
      <c r="C2" s="196"/>
      <c r="D2" s="196"/>
    </row>
    <row r="3" spans="1:4" ht="26.25" thickBot="1" x14ac:dyDescent="0.75">
      <c r="A3" s="195" t="s">
        <v>81</v>
      </c>
      <c r="B3" s="195"/>
      <c r="C3" s="195"/>
      <c r="D3" s="195"/>
    </row>
    <row r="4" spans="1:4" ht="26.25" thickBot="1" x14ac:dyDescent="0.25">
      <c r="A4" s="44" t="s">
        <v>0</v>
      </c>
      <c r="B4" s="45" t="s">
        <v>73</v>
      </c>
      <c r="C4" s="43" t="s">
        <v>38</v>
      </c>
      <c r="D4" s="42" t="s">
        <v>74</v>
      </c>
    </row>
    <row r="5" spans="1:4" ht="50.1" customHeight="1" x14ac:dyDescent="0.2">
      <c r="A5" s="38">
        <v>1</v>
      </c>
      <c r="B5" s="39" t="s">
        <v>90</v>
      </c>
      <c r="C5" s="40"/>
      <c r="D5" s="41"/>
    </row>
    <row r="6" spans="1:4" ht="50.1" customHeight="1" x14ac:dyDescent="0.2">
      <c r="A6" s="38">
        <v>2</v>
      </c>
      <c r="B6" s="32" t="s">
        <v>86</v>
      </c>
      <c r="C6" s="33"/>
      <c r="D6" s="34"/>
    </row>
    <row r="7" spans="1:4" ht="50.1" customHeight="1" x14ac:dyDescent="0.2">
      <c r="A7" s="38">
        <v>3</v>
      </c>
      <c r="B7" s="32" t="s">
        <v>87</v>
      </c>
      <c r="C7" s="33"/>
      <c r="D7" s="34"/>
    </row>
    <row r="8" spans="1:4" ht="50.1" customHeight="1" x14ac:dyDescent="0.2">
      <c r="A8" s="38">
        <v>4</v>
      </c>
      <c r="B8" s="32" t="s">
        <v>88</v>
      </c>
      <c r="C8" s="33"/>
      <c r="D8" s="34"/>
    </row>
    <row r="9" spans="1:4" ht="50.1" customHeight="1" x14ac:dyDescent="0.2">
      <c r="A9" s="38">
        <v>5</v>
      </c>
      <c r="B9" s="32" t="s">
        <v>89</v>
      </c>
      <c r="C9" s="33"/>
      <c r="D9" s="34"/>
    </row>
    <row r="10" spans="1:4" ht="50.1" customHeight="1" thickBot="1" x14ac:dyDescent="0.25">
      <c r="A10" s="38">
        <v>6</v>
      </c>
      <c r="B10" s="35" t="s">
        <v>85</v>
      </c>
      <c r="C10" s="36"/>
      <c r="D10" s="37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فرم ارزیابی</vt:lpstr>
      <vt:lpstr>فرم تائیدیه شهرستان</vt:lpstr>
      <vt:lpstr>فرم کمیته استان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Jamal Parsaye Mohebi</dc:creator>
  <cp:lastModifiedBy>Seyed Jamal Parsaye Mohebi</cp:lastModifiedBy>
  <cp:lastPrinted>2026-06-02T05:20:17Z</cp:lastPrinted>
  <dcterms:created xsi:type="dcterms:W3CDTF">2026-06-01T04:20:25Z</dcterms:created>
  <dcterms:modified xsi:type="dcterms:W3CDTF">2026-06-20T08:17:52Z</dcterms:modified>
</cp:coreProperties>
</file>